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нькина ТС\Desktop\НА САЙТ\!!!ДЕЛАТЬ\"/>
    </mc:Choice>
  </mc:AlternateContent>
  <bookViews>
    <workbookView xWindow="0" yWindow="0" windowWidth="28800" windowHeight="12105"/>
  </bookViews>
  <sheets>
    <sheet name="ПКРС" sheetId="1" r:id="rId1"/>
  </sheets>
  <calcPr calcId="152511"/>
</workbook>
</file>

<file path=xl/calcChain.xml><?xml version="1.0" encoding="utf-8"?>
<calcChain xmlns="http://schemas.openxmlformats.org/spreadsheetml/2006/main">
  <c r="C12" i="1" l="1"/>
  <c r="E12" i="1"/>
  <c r="E243" i="1" s="1"/>
  <c r="D12" i="1"/>
  <c r="D217" i="1"/>
  <c r="E217" i="1"/>
  <c r="C217" i="1"/>
  <c r="D177" i="1"/>
  <c r="E177" i="1"/>
  <c r="C177" i="1"/>
  <c r="E184" i="1"/>
  <c r="D184" i="1"/>
  <c r="C184" i="1"/>
  <c r="E93" i="1"/>
  <c r="D93" i="1"/>
  <c r="C93" i="1"/>
  <c r="C166" i="1"/>
  <c r="C138" i="1"/>
  <c r="D126" i="1"/>
  <c r="E126" i="1"/>
  <c r="C126" i="1"/>
  <c r="E108" i="1"/>
  <c r="D108" i="1"/>
  <c r="C108" i="1"/>
  <c r="E233" i="1"/>
  <c r="D233" i="1"/>
  <c r="C233" i="1"/>
  <c r="E86" i="1"/>
  <c r="C86" i="1"/>
  <c r="E46" i="1"/>
  <c r="D46" i="1"/>
  <c r="C46" i="1"/>
  <c r="E191" i="1"/>
  <c r="D191" i="1"/>
  <c r="C191" i="1"/>
  <c r="C209" i="1"/>
  <c r="E209" i="1"/>
  <c r="D209" i="1"/>
  <c r="E198" i="1"/>
  <c r="D198" i="1"/>
  <c r="C198" i="1"/>
  <c r="E166" i="1"/>
  <c r="D166" i="1"/>
  <c r="E158" i="1"/>
  <c r="D158" i="1"/>
  <c r="C158" i="1"/>
  <c r="E149" i="1"/>
  <c r="D149" i="1"/>
  <c r="C149" i="1"/>
  <c r="E138" i="1"/>
  <c r="D138" i="1"/>
  <c r="D86" i="1"/>
  <c r="C25" i="1"/>
  <c r="C243" i="1" s="1"/>
  <c r="D25" i="1"/>
  <c r="D243" i="1" s="1"/>
  <c r="E25" i="1"/>
  <c r="C35" i="1"/>
  <c r="D35" i="1"/>
  <c r="E35" i="1"/>
  <c r="C56" i="1"/>
  <c r="D56" i="1"/>
  <c r="E56" i="1"/>
  <c r="C69" i="1"/>
  <c r="D69" i="1"/>
  <c r="E69" i="1"/>
  <c r="C241" i="1"/>
  <c r="D241" i="1"/>
  <c r="E241" i="1"/>
  <c r="C225" i="1"/>
  <c r="D225" i="1"/>
  <c r="E225" i="1"/>
</calcChain>
</file>

<file path=xl/sharedStrings.xml><?xml version="1.0" encoding="utf-8"?>
<sst xmlns="http://schemas.openxmlformats.org/spreadsheetml/2006/main" count="347" uniqueCount="96">
  <si>
    <t>Электромонтер по ремонту и обслуживанию электрооборудования (по отраслям)</t>
  </si>
  <si>
    <t>Станочник (металлообработка)</t>
  </si>
  <si>
    <t>Токарь-универсал</t>
  </si>
  <si>
    <t>Повар, кондитер</t>
  </si>
  <si>
    <t>Делопроизводитель</t>
  </si>
  <si>
    <t>№ п/п</t>
  </si>
  <si>
    <t>Численность выпускников</t>
  </si>
  <si>
    <t>1.</t>
  </si>
  <si>
    <t>2.</t>
  </si>
  <si>
    <t>3.</t>
  </si>
  <si>
    <t>4.</t>
  </si>
  <si>
    <t>5.</t>
  </si>
  <si>
    <t>Исполнитель художественно-оформительских работ</t>
  </si>
  <si>
    <t>Сварщик (Электросварочные и газосварочные работы)</t>
  </si>
  <si>
    <t>Слесарь</t>
  </si>
  <si>
    <t>Мастер столярного и мебельного производства</t>
  </si>
  <si>
    <t>Мастер общестроительных работ</t>
  </si>
  <si>
    <t>Монтажник с/т, вентиляционных систем и оборудования</t>
  </si>
  <si>
    <t>6.</t>
  </si>
  <si>
    <t>7.</t>
  </si>
  <si>
    <t>Итого</t>
  </si>
  <si>
    <t>Специальность по диплому       (по алфавиту)</t>
  </si>
  <si>
    <t>Мастер столярно-плотничных и паркетных работ</t>
  </si>
  <si>
    <t>Мастер сухого строительства</t>
  </si>
  <si>
    <t>Мастер отделочных строительных работ</t>
  </si>
  <si>
    <t>Электромонтажник электрических сетей и электрооборудования</t>
  </si>
  <si>
    <t>Сварщик (электросварочные и газосварочные работы)</t>
  </si>
  <si>
    <t>Машинист крана (крановщик)</t>
  </si>
  <si>
    <t xml:space="preserve">Проводник на железнодорожном транспорте </t>
  </si>
  <si>
    <t xml:space="preserve">Машинист локомотива </t>
  </si>
  <si>
    <t xml:space="preserve">Слесарь по обслуживанию и ремонту подвижного состава </t>
  </si>
  <si>
    <t>Оператор швейного оборудования</t>
  </si>
  <si>
    <t>Токарь универсал</t>
  </si>
  <si>
    <t>Тракторист-машинист сельскохозяйственного производства</t>
  </si>
  <si>
    <t>Машинист дорожных и строительных машин</t>
  </si>
  <si>
    <t>Автомеханик</t>
  </si>
  <si>
    <t>Иная категория (РА, декретный отпуск, продолжили обучение)</t>
  </si>
  <si>
    <t>Станочник (металообработка)</t>
  </si>
  <si>
    <t xml:space="preserve">Слесарь </t>
  </si>
  <si>
    <t>Слесарь по ремонту строительных машин</t>
  </si>
  <si>
    <t>Лаборант - эколог</t>
  </si>
  <si>
    <t>Мастер жилищно-коммунального хозяйства</t>
  </si>
  <si>
    <t>Машинист лесозаготовительных и трелевочных машин</t>
  </si>
  <si>
    <t>Слесарь по ремонту лесозаготовительного оборудования</t>
  </si>
  <si>
    <t>Судостроитель-судоремонтник металлических судов</t>
  </si>
  <si>
    <t>Парикмахер</t>
  </si>
  <si>
    <t>Мастер по обработке цифровой информации</t>
  </si>
  <si>
    <t>Машинист дорожных и стротельных машин</t>
  </si>
  <si>
    <t>Официант, бармен</t>
  </si>
  <si>
    <t>Продавец, контролер кассир</t>
  </si>
  <si>
    <t>Трудоустроено</t>
  </si>
  <si>
    <t>Наладчик компьютерных сетей</t>
  </si>
  <si>
    <t>Специальность по диплому                                        (по алфавиту)</t>
  </si>
  <si>
    <t>Специальность по диплому                           (по алфавиту)</t>
  </si>
  <si>
    <t>Социальный работник</t>
  </si>
  <si>
    <t>Пожарный</t>
  </si>
  <si>
    <t>Моторист судовой</t>
  </si>
  <si>
    <t>Федеральное государственное специальное учебно-воспитательное учреждение для детей и подростков с девиантным поведением "Специальное профессиональное училище открытого типа г. Хабаровска"</t>
  </si>
  <si>
    <t>Слесарь-сборщик авиационной техники</t>
  </si>
  <si>
    <t>Электромонтер охранно-пожарной сигнализации</t>
  </si>
  <si>
    <t>Оператор по обработке перевозочных документов на железнодорожном транспорте</t>
  </si>
  <si>
    <t>Электрослесарь подземный</t>
  </si>
  <si>
    <t>Наладчик деревообрабатывающего оборудования</t>
  </si>
  <si>
    <t>Станочник деревообрабатывающих станков</t>
  </si>
  <si>
    <t>Наладчик сварочного и газоплазморезательного оборудования</t>
  </si>
  <si>
    <t>Оператор связи</t>
  </si>
  <si>
    <t>Слесарь по контрольно-измерительным приборам и автоматике</t>
  </si>
  <si>
    <t>Машинист на открытых горных работах</t>
  </si>
  <si>
    <t>Агент рекламный</t>
  </si>
  <si>
    <t>Младшая медицинская сестра по уходу за больными</t>
  </si>
  <si>
    <t>Оператор нефтепереработки</t>
  </si>
  <si>
    <t>ВСЕГО  ПО ПРОГРАММАМ ПКРС</t>
  </si>
  <si>
    <t>Краевое государственное бюджетное профессиональное образовательное учреждение "Комсомольский-на-Амуре авиастроительный лицей"</t>
  </si>
  <si>
    <t>Краевое государственное бюджетное профессиональное образовательное учреждение № 3</t>
  </si>
  <si>
    <t>Краевоегосударственное казенное профессиональное образовательное учреждение № 6</t>
  </si>
  <si>
    <t>Краевое государственное бюджетное профессиональное образовательное учреждение № 7</t>
  </si>
  <si>
    <t>Краевое государственное бюджетное профессиональное образовательное учреждение № 16</t>
  </si>
  <si>
    <t xml:space="preserve">Краевоегосударственное казенное профессиональное образовательное учреждение № 18 </t>
  </si>
  <si>
    <t>Краевое государственное бюджетное профессиональное образовательное учреждение  "Амурский политехнический техникум"</t>
  </si>
  <si>
    <t xml:space="preserve">Краевое государственное бюджетное профессиональное образовательное учреждение "Комсомольский-на-Амуре колледж технологий и сервиса" </t>
  </si>
  <si>
    <t>Краевое государственное бюджетное профессиональное образовательное учреждение "Комсомольский-на-Амуре лесопромышленный техникум"</t>
  </si>
  <si>
    <t>Краевое государственное бюджетное профессиональное образовательное учреждение "Комсомольский-на-Амуре судомеханический техникум имени Героя Советского Союза В.В. Орехова"</t>
  </si>
  <si>
    <t xml:space="preserve">Краевое государственное бюджетное профессиональное образовательное учреждение "Николаевский-на-Амуре промышленно-гуманитарный техникум"  </t>
  </si>
  <si>
    <t>Краевое государственное бюджетное профессиональное образовательное учреждение "Советско-Гаванский промышленно-технологический техникум"</t>
  </si>
  <si>
    <t>Краевое государственное бюджетное профессиональное образовательное учреждение "Солнечный промышленный техникум""</t>
  </si>
  <si>
    <t>Краевое государственное бюджетное профессиональное образовательное учреждение "Хабаровский дорожно-строительный техникум"</t>
  </si>
  <si>
    <t xml:space="preserve">Краевое государственное бюджетное профессиональное образовательное учреждение "Хабаровский колледж отраслевых технологий и сферы обслуживания"     </t>
  </si>
  <si>
    <t xml:space="preserve">Краевое государственное бюджетное  профессиональное образовательное учреждение "Хабаровский педагогический колледж имени Героя Советского Союза Д.Л. Калараша" </t>
  </si>
  <si>
    <t xml:space="preserve">Краевое государственное бюджетное профессиональное образовательное учреждение "Хабаровский техникум водного транспорта" </t>
  </si>
  <si>
    <t>Краевое государственное бюджетное профессиональное образовательное учреждение "Хабаровский технический колледж"</t>
  </si>
  <si>
    <t>Краевое государственное автономное профессиональное образовательное учреждение  "Хабаровский технологический колледж"</t>
  </si>
  <si>
    <t xml:space="preserve">Краевое государственное бюджетное профессиональное образовательное учреждение "Хабаровский  техникум техносферной безопасности и промышленных технологий" </t>
  </si>
  <si>
    <t>Краевое государственное бюджетное профессиональное образовательное учреждение "Хорский агропромышленный техникум"</t>
  </si>
  <si>
    <t xml:space="preserve">Краевое государственное бюджетное профессиональное образовательное учреждение "Чегдомынский горно-технологический техникум"     </t>
  </si>
  <si>
    <r>
      <t xml:space="preserve">Сведения о трудоустройстве выпускников профессиональных образовательных организаций Хабаровского края, реализующих программы подготовки квалифицированных рабочих (служащих), в 2015 году                       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очная форма обучения </t>
    </r>
    <r>
      <rPr>
        <sz val="14"/>
        <color indexed="8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                                    </t>
    </r>
  </si>
  <si>
    <t>Состоят на учете в центрах занятости населения на 01.07.2016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</si>
</sst>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2"/>
      <charset val="204"/>
    </font>
    <font>
      <sz val="11"/>
      <color indexed="8"/>
      <name val="Times New Roman"/>
      <family val="2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0"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68">
    <xf numFmtId="0" fontId="0" fillId="0" borderId="0" xfId="0"/>
    <xf numFmtId="0" fontId="16" fillId="0" borderId="0" xfId="4"/>
    <xf numFmtId="0" fontId="7" fillId="0" borderId="0" xfId="4" applyFont="1" applyFill="1" applyAlignment="1" applyProtection="1">
      <alignment vertical="center"/>
    </xf>
    <xf numFmtId="0" fontId="0" fillId="0" borderId="0" xfId="0" applyBorder="1"/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0" fontId="5" fillId="0" borderId="1" xfId="4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2" xfId="4" applyFont="1" applyFill="1" applyBorder="1" applyAlignment="1" applyProtection="1">
      <alignment horizontal="center" vertical="center" wrapText="1"/>
    </xf>
    <xf numFmtId="173" fontId="6" fillId="0" borderId="3" xfId="4" applyNumberFormat="1" applyFont="1" applyFill="1" applyBorder="1" applyAlignment="1">
      <alignment horizontal="center" vertical="center" wrapText="1"/>
    </xf>
    <xf numFmtId="0" fontId="1" fillId="0" borderId="0" xfId="4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16" fillId="0" borderId="0" xfId="4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center" vertical="center"/>
    </xf>
    <xf numFmtId="0" fontId="10" fillId="0" borderId="1" xfId="4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8" fillId="3" borderId="0" xfId="4" applyFont="1" applyFill="1" applyAlignment="1" applyProtection="1">
      <alignment horizontal="center" vertical="center" wrapText="1"/>
    </xf>
    <xf numFmtId="0" fontId="14" fillId="0" borderId="0" xfId="4" applyFont="1" applyFill="1" applyBorder="1" applyAlignment="1" applyProtection="1">
      <alignment horizontal="center" vertical="center" wrapText="1"/>
    </xf>
    <xf numFmtId="0" fontId="6" fillId="0" borderId="1" xfId="4" applyFont="1" applyFill="1" applyBorder="1" applyAlignment="1" applyProtection="1">
      <alignment horizontal="center" vertical="center" wrapText="1"/>
    </xf>
    <xf numFmtId="0" fontId="3" fillId="0" borderId="1" xfId="67" applyNumberFormat="1" applyFont="1" applyBorder="1" applyAlignment="1" applyProtection="1">
      <alignment horizontal="center" vertical="center" wrapText="1"/>
      <protection locked="0"/>
    </xf>
    <xf numFmtId="173" fontId="6" fillId="0" borderId="1" xfId="4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 applyProtection="1">
      <alignment horizontal="center" vertical="top"/>
    </xf>
    <xf numFmtId="0" fontId="12" fillId="2" borderId="1" xfId="4" applyFont="1" applyFill="1" applyBorder="1" applyAlignment="1" applyProtection="1">
      <alignment horizontal="left" vertical="center" wrapText="1"/>
      <protection locked="0"/>
    </xf>
    <xf numFmtId="0" fontId="3" fillId="0" borderId="1" xfId="62" applyNumberFormat="1" applyFont="1" applyBorder="1" applyAlignment="1" applyProtection="1">
      <alignment horizontal="center" vertical="center" wrapText="1"/>
      <protection locked="0"/>
    </xf>
    <xf numFmtId="49" fontId="11" fillId="0" borderId="1" xfId="5" applyNumberFormat="1" applyFont="1" applyFill="1" applyBorder="1" applyAlignment="1" applyProtection="1">
      <alignment horizontal="left" vertical="center" wrapText="1"/>
    </xf>
    <xf numFmtId="0" fontId="3" fillId="2" borderId="1" xfId="68" applyFont="1" applyFill="1" applyBorder="1" applyAlignment="1" applyProtection="1">
      <alignment horizontal="left" vertical="center" wrapText="1"/>
      <protection locked="0"/>
    </xf>
    <xf numFmtId="0" fontId="3" fillId="0" borderId="1" xfId="69" applyNumberFormat="1" applyFont="1" applyBorder="1" applyAlignment="1" applyProtection="1">
      <alignment horizontal="center" vertical="center" wrapText="1"/>
      <protection locked="0"/>
    </xf>
    <xf numFmtId="0" fontId="3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top"/>
    </xf>
    <xf numFmtId="0" fontId="3" fillId="2" borderId="1" xfId="63" applyFont="1" applyFill="1" applyBorder="1" applyAlignment="1" applyProtection="1">
      <alignment horizontal="left" vertical="center" wrapText="1"/>
      <protection locked="0"/>
    </xf>
    <xf numFmtId="0" fontId="3" fillId="0" borderId="1" xfId="65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5" applyFont="1" applyFill="1" applyBorder="1" applyAlignment="1" applyProtection="1">
      <alignment horizontal="left" vertical="top" wrapText="1"/>
    </xf>
    <xf numFmtId="0" fontId="3" fillId="2" borderId="1" xfId="66" applyFont="1" applyFill="1" applyBorder="1" applyAlignment="1" applyProtection="1">
      <alignment horizontal="left" vertical="center" wrapText="1"/>
      <protection locked="0"/>
    </xf>
    <xf numFmtId="0" fontId="10" fillId="0" borderId="1" xfId="5" applyFont="1" applyFill="1" applyBorder="1" applyAlignment="1" applyProtection="1">
      <alignment horizontal="left" vertical="center" wrapText="1"/>
    </xf>
    <xf numFmtId="0" fontId="3" fillId="0" borderId="1" xfId="64" applyNumberFormat="1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</xf>
    <xf numFmtId="0" fontId="10" fillId="2" borderId="1" xfId="5" applyFont="1" applyFill="1" applyBorder="1" applyAlignment="1" applyProtection="1">
      <alignment horizontal="left" vertical="center" wrapText="1"/>
    </xf>
    <xf numFmtId="49" fontId="10" fillId="0" borderId="1" xfId="5" applyNumberFormat="1" applyFont="1" applyFill="1" applyBorder="1" applyAlignment="1" applyProtection="1">
      <alignment horizontal="left" vertical="center" wrapText="1"/>
    </xf>
    <xf numFmtId="0" fontId="13" fillId="0" borderId="1" xfId="5" applyFont="1" applyFill="1" applyBorder="1" applyAlignment="1" applyProtection="1">
      <alignment horizontal="left" vertical="center" wrapText="1"/>
    </xf>
    <xf numFmtId="0" fontId="9" fillId="0" borderId="1" xfId="62" applyNumberFormat="1" applyFont="1" applyBorder="1" applyAlignment="1" applyProtection="1">
      <alignment horizontal="center" vertical="center" wrapText="1"/>
      <protection locked="0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3" fillId="2" borderId="1" xfId="59" applyFont="1" applyFill="1" applyBorder="1" applyAlignment="1" applyProtection="1">
      <alignment horizontal="left" vertical="center" wrapText="1"/>
      <protection locked="0"/>
    </xf>
    <xf numFmtId="0" fontId="3" fillId="0" borderId="1" xfId="60" applyNumberFormat="1" applyFont="1" applyBorder="1" applyAlignment="1" applyProtection="1">
      <alignment horizontal="center" vertical="center" wrapText="1"/>
      <protection locked="0"/>
    </xf>
    <xf numFmtId="0" fontId="3" fillId="0" borderId="1" xfId="61" applyNumberFormat="1" applyFont="1" applyBorder="1" applyAlignment="1" applyProtection="1">
      <alignment horizontal="center" vertical="center" wrapText="1"/>
      <protection locked="0"/>
    </xf>
    <xf numFmtId="0" fontId="3" fillId="2" borderId="1" xfId="56" applyFont="1" applyFill="1" applyBorder="1" applyAlignment="1" applyProtection="1">
      <alignment horizontal="left" vertical="center" wrapText="1"/>
      <protection locked="0"/>
    </xf>
    <xf numFmtId="0" fontId="3" fillId="0" borderId="1" xfId="57" applyNumberFormat="1" applyFont="1" applyBorder="1" applyAlignment="1" applyProtection="1">
      <alignment horizontal="center" vertical="center" wrapText="1"/>
      <protection locked="0"/>
    </xf>
    <xf numFmtId="0" fontId="3" fillId="0" borderId="1" xfId="58" applyNumberFormat="1" applyFont="1" applyBorder="1" applyAlignment="1" applyProtection="1">
      <alignment horizontal="center" vertical="center" wrapText="1"/>
      <protection locked="0"/>
    </xf>
    <xf numFmtId="0" fontId="10" fillId="2" borderId="1" xfId="53" applyFont="1" applyFill="1" applyBorder="1" applyAlignment="1" applyProtection="1">
      <alignment horizontal="left" vertical="center" wrapText="1"/>
      <protection locked="0"/>
    </xf>
    <xf numFmtId="0" fontId="3" fillId="0" borderId="1" xfId="54" applyNumberFormat="1" applyFont="1" applyBorder="1" applyAlignment="1" applyProtection="1">
      <alignment horizontal="center" vertical="center" wrapText="1"/>
      <protection locked="0"/>
    </xf>
    <xf numFmtId="0" fontId="3" fillId="0" borderId="1" xfId="55" applyNumberFormat="1" applyFont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left" vertical="center" wrapText="1"/>
      <protection locked="0"/>
    </xf>
    <xf numFmtId="0" fontId="3" fillId="0" borderId="1" xfId="3" applyNumberFormat="1" applyFont="1" applyBorder="1" applyAlignment="1" applyProtection="1">
      <alignment horizontal="center" vertical="center" wrapText="1"/>
      <protection locked="0"/>
    </xf>
    <xf numFmtId="0" fontId="3" fillId="0" borderId="1" xfId="52" applyNumberFormat="1" applyFont="1" applyBorder="1" applyAlignment="1" applyProtection="1">
      <alignment horizontal="center" vertical="center" wrapText="1"/>
      <protection locked="0"/>
    </xf>
    <xf numFmtId="0" fontId="3" fillId="3" borderId="0" xfId="4" applyFont="1" applyFill="1" applyAlignment="1" applyProtection="1">
      <alignment horizontal="center" vertical="center" wrapText="1"/>
    </xf>
    <xf numFmtId="0" fontId="8" fillId="3" borderId="0" xfId="4" applyFont="1" applyFill="1" applyAlignment="1" applyProtection="1">
      <alignment horizontal="center" vertical="center" wrapText="1"/>
    </xf>
    <xf numFmtId="0" fontId="14" fillId="0" borderId="0" xfId="4" applyFont="1" applyFill="1" applyBorder="1" applyAlignment="1" applyProtection="1">
      <alignment horizontal="center" vertical="center" wrapText="1"/>
    </xf>
  </cellXfs>
  <cellStyles count="70">
    <cellStyle name="Обычный" xfId="0" builtinId="0"/>
    <cellStyle name="Обычный 10" xfId="1"/>
    <cellStyle name="Обычный 17" xfId="2"/>
    <cellStyle name="Обычный 19" xfId="3"/>
    <cellStyle name="Обычный 2" xfId="4"/>
    <cellStyle name="Обычный 2 10" xfId="5"/>
    <cellStyle name="Обычный 2 11" xfId="6"/>
    <cellStyle name="Обычный 2 12" xfId="7"/>
    <cellStyle name="Обычный 2 13" xfId="8"/>
    <cellStyle name="Обычный 2 14" xfId="9"/>
    <cellStyle name="Обычный 2 15" xfId="10"/>
    <cellStyle name="Обычный 2 16" xfId="11"/>
    <cellStyle name="Обычный 2 17" xfId="12"/>
    <cellStyle name="Обычный 2 18" xfId="13"/>
    <cellStyle name="Обычный 2 19" xfId="14"/>
    <cellStyle name="Обычный 2 2" xfId="15"/>
    <cellStyle name="Обычный 2 20" xfId="16"/>
    <cellStyle name="Обычный 2 21" xfId="17"/>
    <cellStyle name="Обычный 2 22" xfId="18"/>
    <cellStyle name="Обычный 2 23" xfId="19"/>
    <cellStyle name="Обычный 2 24" xfId="20"/>
    <cellStyle name="Обычный 2 25" xfId="21"/>
    <cellStyle name="Обычный 2 26" xfId="22"/>
    <cellStyle name="Обычный 2 27" xfId="23"/>
    <cellStyle name="Обычный 2 28" xfId="24"/>
    <cellStyle name="Обычный 2 29" xfId="25"/>
    <cellStyle name="Обычный 2 3" xfId="26"/>
    <cellStyle name="Обычный 2 30" xfId="27"/>
    <cellStyle name="Обычный 2 31" xfId="28"/>
    <cellStyle name="Обычный 2 32" xfId="29"/>
    <cellStyle name="Обычный 2 33" xfId="30"/>
    <cellStyle name="Обычный 2 34" xfId="31"/>
    <cellStyle name="Обычный 2 35" xfId="32"/>
    <cellStyle name="Обычный 2 36" xfId="33"/>
    <cellStyle name="Обычный 2 37" xfId="34"/>
    <cellStyle name="Обычный 2 38" xfId="35"/>
    <cellStyle name="Обычный 2 39" xfId="36"/>
    <cellStyle name="Обычный 2 4" xfId="37"/>
    <cellStyle name="Обычный 2 40" xfId="38"/>
    <cellStyle name="Обычный 2 41" xfId="39"/>
    <cellStyle name="Обычный 2 42" xfId="40"/>
    <cellStyle name="Обычный 2 43" xfId="41"/>
    <cellStyle name="Обычный 2 44" xfId="42"/>
    <cellStyle name="Обычный 2 45" xfId="43"/>
    <cellStyle name="Обычный 2 46" xfId="44"/>
    <cellStyle name="Обычный 2 47" xfId="45"/>
    <cellStyle name="Обычный 2 48" xfId="46"/>
    <cellStyle name="Обычный 2 5" xfId="47"/>
    <cellStyle name="Обычный 2 6" xfId="48"/>
    <cellStyle name="Обычный 2 7" xfId="49"/>
    <cellStyle name="Обычный 2 8" xfId="50"/>
    <cellStyle name="Обычный 2 9" xfId="51"/>
    <cellStyle name="Обычный 20" xfId="52"/>
    <cellStyle name="Обычный 22" xfId="53"/>
    <cellStyle name="Обычный 24" xfId="54"/>
    <cellStyle name="Обычный 25" xfId="55"/>
    <cellStyle name="Обычный 32" xfId="56"/>
    <cellStyle name="Обычный 34" xfId="57"/>
    <cellStyle name="Обычный 35" xfId="58"/>
    <cellStyle name="Обычный 36" xfId="59"/>
    <cellStyle name="Обычный 38" xfId="60"/>
    <cellStyle name="Обычный 39" xfId="61"/>
    <cellStyle name="Обычный 4" xfId="62"/>
    <cellStyle name="Обычный 41" xfId="63"/>
    <cellStyle name="Обычный 43" xfId="64"/>
    <cellStyle name="Обычный 44" xfId="65"/>
    <cellStyle name="Обычный 45" xfId="66"/>
    <cellStyle name="Обычный 5" xfId="67"/>
    <cellStyle name="Обычный 7" xfId="68"/>
    <cellStyle name="Обычный 9" xfId="69"/>
  </cellStyles>
  <dxfs count="3"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7"/>
  <sheetViews>
    <sheetView tabSelected="1" zoomScaleNormal="100" workbookViewId="0">
      <selection activeCell="F39" sqref="F39"/>
    </sheetView>
  </sheetViews>
  <sheetFormatPr defaultRowHeight="15" x14ac:dyDescent="0.25"/>
  <cols>
    <col min="1" max="1" width="4.5703125" customWidth="1"/>
    <col min="2" max="2" width="29.42578125" customWidth="1"/>
    <col min="3" max="3" width="12.7109375" style="14" customWidth="1"/>
    <col min="4" max="4" width="9.28515625" style="14" customWidth="1"/>
    <col min="5" max="6" width="11.5703125" style="14" customWidth="1"/>
  </cols>
  <sheetData>
    <row r="1" spans="1:24" ht="85.5" customHeight="1" x14ac:dyDescent="0.25">
      <c r="A1" s="67" t="s">
        <v>94</v>
      </c>
      <c r="B1" s="67"/>
      <c r="C1" s="67"/>
      <c r="D1" s="67"/>
      <c r="E1" s="67"/>
      <c r="F1" s="2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customHeight="1" x14ac:dyDescent="0.25">
      <c r="A2" s="10"/>
      <c r="B2" s="10"/>
      <c r="C2" s="10"/>
      <c r="D2" s="10"/>
      <c r="E2" s="10"/>
      <c r="F2" s="1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3.75" customHeight="1" x14ac:dyDescent="0.25">
      <c r="A3" s="65" t="s">
        <v>72</v>
      </c>
      <c r="B3" s="66"/>
      <c r="C3" s="66"/>
      <c r="D3" s="66"/>
      <c r="E3" s="66"/>
      <c r="F3" s="2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3.9" customHeight="1" x14ac:dyDescent="0.25">
      <c r="A4" s="1"/>
      <c r="B4" s="2"/>
      <c r="C4" s="13"/>
      <c r="D4" s="13"/>
      <c r="E4" s="13"/>
      <c r="F4" s="1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89.25" customHeight="1" x14ac:dyDescent="0.25">
      <c r="A5" s="26" t="s">
        <v>5</v>
      </c>
      <c r="B5" s="26" t="s">
        <v>52</v>
      </c>
      <c r="C5" s="26" t="s">
        <v>6</v>
      </c>
      <c r="D5" s="28" t="s">
        <v>50</v>
      </c>
      <c r="E5" s="26" t="s">
        <v>36</v>
      </c>
      <c r="F5" s="26" t="s">
        <v>95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1.75" customHeight="1" x14ac:dyDescent="0.25">
      <c r="A7" s="29" t="s">
        <v>7</v>
      </c>
      <c r="B7" s="30" t="s">
        <v>3</v>
      </c>
      <c r="C7" s="31">
        <v>25</v>
      </c>
      <c r="D7" s="31">
        <v>21</v>
      </c>
      <c r="E7" s="27">
        <v>4</v>
      </c>
      <c r="F7" s="27">
        <v>2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20.25" customHeight="1" x14ac:dyDescent="0.25">
      <c r="A8" s="29" t="s">
        <v>8</v>
      </c>
      <c r="B8" s="32" t="s">
        <v>58</v>
      </c>
      <c r="C8" s="31">
        <v>37</v>
      </c>
      <c r="D8" s="31">
        <v>32</v>
      </c>
      <c r="E8" s="27">
        <v>5</v>
      </c>
      <c r="F8" s="27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23.25" customHeight="1" x14ac:dyDescent="0.25">
      <c r="A9" s="29" t="s">
        <v>9</v>
      </c>
      <c r="B9" s="30" t="s">
        <v>1</v>
      </c>
      <c r="C9" s="31">
        <v>24</v>
      </c>
      <c r="D9" s="31">
        <v>17</v>
      </c>
      <c r="E9" s="27">
        <v>7</v>
      </c>
      <c r="F9" s="27">
        <v>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4.75" customHeight="1" x14ac:dyDescent="0.25">
      <c r="A10" s="29" t="s">
        <v>10</v>
      </c>
      <c r="B10" s="30" t="s">
        <v>2</v>
      </c>
      <c r="C10" s="31">
        <v>25</v>
      </c>
      <c r="D10" s="31">
        <v>23</v>
      </c>
      <c r="E10" s="27">
        <v>2</v>
      </c>
      <c r="F10" s="2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60" x14ac:dyDescent="0.25">
      <c r="A11" s="29" t="s">
        <v>11</v>
      </c>
      <c r="B11" s="30" t="s">
        <v>0</v>
      </c>
      <c r="C11" s="31">
        <v>19</v>
      </c>
      <c r="D11" s="31">
        <v>17</v>
      </c>
      <c r="E11" s="27">
        <v>2</v>
      </c>
      <c r="F11" s="27">
        <v>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5">
      <c r="A12" s="4"/>
      <c r="B12" s="21" t="s">
        <v>20</v>
      </c>
      <c r="C12" s="19">
        <f>SUM(C7:C11)</f>
        <v>130</v>
      </c>
      <c r="D12" s="19">
        <f>SUM(D7:D11)</f>
        <v>110</v>
      </c>
      <c r="E12" s="19">
        <f>SUM(E7:E11)</f>
        <v>20</v>
      </c>
      <c r="F12" s="19"/>
      <c r="G12" s="7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x14ac:dyDescent="0.25">
      <c r="G13" s="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2.450000000000003" customHeight="1" x14ac:dyDescent="0.25">
      <c r="A14" s="65" t="s">
        <v>73</v>
      </c>
      <c r="B14" s="66"/>
      <c r="C14" s="66"/>
      <c r="D14" s="66"/>
      <c r="E14" s="66"/>
      <c r="F14" s="24"/>
      <c r="G14" s="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25">
      <c r="A15" s="1"/>
      <c r="B15" s="2"/>
      <c r="C15" s="13"/>
      <c r="D15" s="13"/>
      <c r="E15" s="13"/>
      <c r="F15" s="13"/>
      <c r="G15" s="7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73.5" customHeight="1" x14ac:dyDescent="0.25">
      <c r="A16" s="26" t="s">
        <v>5</v>
      </c>
      <c r="B16" s="26" t="s">
        <v>53</v>
      </c>
      <c r="C16" s="26" t="s">
        <v>6</v>
      </c>
      <c r="D16" s="28" t="s">
        <v>50</v>
      </c>
      <c r="E16" s="26" t="s">
        <v>36</v>
      </c>
      <c r="F16" s="26" t="s">
        <v>95</v>
      </c>
      <c r="G16" s="7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6">
        <v>1</v>
      </c>
      <c r="B17" s="6">
        <v>2</v>
      </c>
      <c r="C17" s="6">
        <v>3</v>
      </c>
      <c r="D17" s="6">
        <v>4</v>
      </c>
      <c r="E17" s="6">
        <v>5</v>
      </c>
      <c r="F17" s="6"/>
      <c r="G17" s="7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1.75" customHeight="1" x14ac:dyDescent="0.25">
      <c r="A18" s="29" t="s">
        <v>7</v>
      </c>
      <c r="B18" s="33" t="s">
        <v>4</v>
      </c>
      <c r="C18" s="31">
        <v>8</v>
      </c>
      <c r="D18" s="34">
        <v>4</v>
      </c>
      <c r="E18" s="35">
        <v>4</v>
      </c>
      <c r="F18" s="35">
        <v>1</v>
      </c>
      <c r="G18" s="7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34.5" customHeight="1" x14ac:dyDescent="0.25">
      <c r="A19" s="29" t="s">
        <v>8</v>
      </c>
      <c r="B19" s="33" t="s">
        <v>12</v>
      </c>
      <c r="C19" s="31">
        <v>11</v>
      </c>
      <c r="D19" s="34">
        <v>6</v>
      </c>
      <c r="E19" s="35">
        <v>5</v>
      </c>
      <c r="F19" s="35">
        <v>2</v>
      </c>
      <c r="G19" s="7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0" x14ac:dyDescent="0.25">
      <c r="A20" s="29" t="s">
        <v>9</v>
      </c>
      <c r="B20" s="33" t="s">
        <v>16</v>
      </c>
      <c r="C20" s="19">
        <v>7</v>
      </c>
      <c r="D20" s="34">
        <v>7</v>
      </c>
      <c r="E20" s="35"/>
      <c r="F20" s="35"/>
      <c r="G20" s="7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0" x14ac:dyDescent="0.25">
      <c r="A21" s="29" t="s">
        <v>10</v>
      </c>
      <c r="B21" s="33" t="s">
        <v>15</v>
      </c>
      <c r="C21" s="19">
        <v>7</v>
      </c>
      <c r="D21" s="34">
        <v>7</v>
      </c>
      <c r="E21" s="35"/>
      <c r="F21" s="35">
        <v>1</v>
      </c>
      <c r="G21" s="7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5" x14ac:dyDescent="0.25">
      <c r="A22" s="36" t="s">
        <v>11</v>
      </c>
      <c r="B22" s="33" t="s">
        <v>17</v>
      </c>
      <c r="C22" s="19">
        <v>26</v>
      </c>
      <c r="D22" s="34">
        <v>22</v>
      </c>
      <c r="E22" s="35">
        <v>4</v>
      </c>
      <c r="F22" s="35"/>
      <c r="G22" s="7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36" customHeight="1" x14ac:dyDescent="0.25">
      <c r="A23" s="36" t="s">
        <v>18</v>
      </c>
      <c r="B23" s="33" t="s">
        <v>13</v>
      </c>
      <c r="C23" s="31">
        <v>16</v>
      </c>
      <c r="D23" s="34">
        <v>5</v>
      </c>
      <c r="E23" s="35">
        <v>11</v>
      </c>
      <c r="F23" s="35"/>
      <c r="G23" s="7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3.25" customHeight="1" x14ac:dyDescent="0.25">
      <c r="A24" s="36" t="s">
        <v>19</v>
      </c>
      <c r="B24" s="33" t="s">
        <v>14</v>
      </c>
      <c r="C24" s="19">
        <v>10</v>
      </c>
      <c r="D24" s="34">
        <v>10</v>
      </c>
      <c r="E24" s="35"/>
      <c r="F24" s="35"/>
      <c r="G24" s="7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s="4"/>
      <c r="B25" s="20" t="s">
        <v>20</v>
      </c>
      <c r="C25" s="19">
        <f>SUM(C18:C24)</f>
        <v>85</v>
      </c>
      <c r="D25" s="19">
        <f>SUM(D18:D24)</f>
        <v>61</v>
      </c>
      <c r="E25" s="19">
        <f>SUM(E18:E24)</f>
        <v>24</v>
      </c>
      <c r="F25" s="19"/>
      <c r="G25" s="7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11"/>
      <c r="B26" s="12"/>
      <c r="C26" s="5"/>
      <c r="D26" s="5"/>
      <c r="E26" s="5"/>
      <c r="F26" s="5"/>
      <c r="G26" s="7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9.25" customHeight="1" x14ac:dyDescent="0.25">
      <c r="A27" s="65" t="s">
        <v>74</v>
      </c>
      <c r="B27" s="66"/>
      <c r="C27" s="66"/>
      <c r="D27" s="66"/>
      <c r="E27" s="66"/>
      <c r="F27" s="24"/>
      <c r="G27" s="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4.25" customHeight="1" x14ac:dyDescent="0.25">
      <c r="A28" s="1"/>
      <c r="B28" s="2"/>
      <c r="C28" s="13"/>
      <c r="D28" s="13"/>
      <c r="E28" s="13"/>
      <c r="F28" s="13"/>
      <c r="G28" s="7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84" x14ac:dyDescent="0.25">
      <c r="A29" s="26" t="s">
        <v>5</v>
      </c>
      <c r="B29" s="26" t="s">
        <v>53</v>
      </c>
      <c r="C29" s="26" t="s">
        <v>6</v>
      </c>
      <c r="D29" s="28" t="s">
        <v>50</v>
      </c>
      <c r="E29" s="26" t="s">
        <v>36</v>
      </c>
      <c r="F29" s="26" t="s">
        <v>95</v>
      </c>
      <c r="G29" s="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/>
      <c r="G30" s="7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30" x14ac:dyDescent="0.25">
      <c r="A31" s="29" t="s">
        <v>7</v>
      </c>
      <c r="B31" s="62" t="s">
        <v>16</v>
      </c>
      <c r="C31" s="31">
        <v>23</v>
      </c>
      <c r="D31" s="63">
        <v>21</v>
      </c>
      <c r="E31" s="64">
        <v>2</v>
      </c>
      <c r="F31" s="64"/>
      <c r="G31" s="7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33.75" customHeight="1" x14ac:dyDescent="0.25">
      <c r="A32" s="29" t="s">
        <v>8</v>
      </c>
      <c r="B32" s="62" t="s">
        <v>24</v>
      </c>
      <c r="C32" s="19">
        <v>61</v>
      </c>
      <c r="D32" s="63">
        <v>50</v>
      </c>
      <c r="E32" s="64">
        <v>11</v>
      </c>
      <c r="F32" s="64"/>
      <c r="G32" s="7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39" customHeight="1" x14ac:dyDescent="0.25">
      <c r="A33" s="29" t="s">
        <v>9</v>
      </c>
      <c r="B33" s="62" t="s">
        <v>22</v>
      </c>
      <c r="C33" s="19">
        <v>31</v>
      </c>
      <c r="D33" s="63">
        <v>22</v>
      </c>
      <c r="E33" s="64">
        <v>9</v>
      </c>
      <c r="F33" s="64"/>
      <c r="G33" s="7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1" customHeight="1" x14ac:dyDescent="0.25">
      <c r="A34" s="29" t="s">
        <v>10</v>
      </c>
      <c r="B34" s="62" t="s">
        <v>23</v>
      </c>
      <c r="C34" s="31">
        <v>14</v>
      </c>
      <c r="D34" s="63">
        <v>14</v>
      </c>
      <c r="E34" s="64"/>
      <c r="F34" s="64">
        <v>1</v>
      </c>
      <c r="G34" s="7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5">
      <c r="A35" s="4"/>
      <c r="B35" s="20" t="s">
        <v>20</v>
      </c>
      <c r="C35" s="19">
        <f>SUM(C31:C34)</f>
        <v>129</v>
      </c>
      <c r="D35" s="19">
        <f>SUM(D31:D34)</f>
        <v>107</v>
      </c>
      <c r="E35" s="19">
        <f>SUM(E31:E34)</f>
        <v>22</v>
      </c>
      <c r="F35" s="19"/>
      <c r="G35" s="7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6.5" customHeight="1" x14ac:dyDescent="0.25">
      <c r="G36" s="7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30.75" customHeight="1" x14ac:dyDescent="0.25">
      <c r="A37" s="65" t="s">
        <v>75</v>
      </c>
      <c r="B37" s="66"/>
      <c r="C37" s="66"/>
      <c r="D37" s="66"/>
      <c r="E37" s="66"/>
      <c r="F37" s="24"/>
      <c r="G37" s="7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" customHeight="1" x14ac:dyDescent="0.25">
      <c r="A38" s="1"/>
      <c r="B38" s="2"/>
      <c r="C38" s="13"/>
      <c r="D38" s="13"/>
      <c r="E38" s="13"/>
      <c r="F38" s="13"/>
      <c r="G38" s="7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84" x14ac:dyDescent="0.25">
      <c r="A39" s="26" t="s">
        <v>5</v>
      </c>
      <c r="B39" s="26" t="s">
        <v>53</v>
      </c>
      <c r="C39" s="26" t="s">
        <v>6</v>
      </c>
      <c r="D39" s="28" t="s">
        <v>50</v>
      </c>
      <c r="E39" s="26" t="s">
        <v>36</v>
      </c>
      <c r="F39" s="26" t="s">
        <v>95</v>
      </c>
      <c r="G39" s="7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/>
      <c r="G40" s="7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 x14ac:dyDescent="0.25">
      <c r="A41" s="29" t="s">
        <v>7</v>
      </c>
      <c r="B41" s="59" t="s">
        <v>51</v>
      </c>
      <c r="C41" s="19">
        <v>13</v>
      </c>
      <c r="D41" s="60">
        <v>11</v>
      </c>
      <c r="E41" s="61">
        <v>2</v>
      </c>
      <c r="F41" s="61">
        <v>1</v>
      </c>
      <c r="G41" s="7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 x14ac:dyDescent="0.25">
      <c r="A42" s="29" t="s">
        <v>8</v>
      </c>
      <c r="B42" s="59" t="s">
        <v>49</v>
      </c>
      <c r="C42" s="19">
        <v>10</v>
      </c>
      <c r="D42" s="60">
        <v>4</v>
      </c>
      <c r="E42" s="61">
        <v>6</v>
      </c>
      <c r="F42" s="61"/>
      <c r="G42" s="7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0.5" customHeight="1" x14ac:dyDescent="0.25">
      <c r="A43" s="29" t="s">
        <v>10</v>
      </c>
      <c r="B43" s="59" t="s">
        <v>25</v>
      </c>
      <c r="C43" s="31">
        <v>15</v>
      </c>
      <c r="D43" s="60">
        <v>13</v>
      </c>
      <c r="E43" s="61">
        <v>2</v>
      </c>
      <c r="F43" s="61"/>
      <c r="G43" s="7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45.75" customHeight="1" x14ac:dyDescent="0.25">
      <c r="A44" s="29" t="s">
        <v>11</v>
      </c>
      <c r="B44" s="59" t="s">
        <v>0</v>
      </c>
      <c r="C44" s="31">
        <v>9</v>
      </c>
      <c r="D44" s="60">
        <v>9</v>
      </c>
      <c r="E44" s="61">
        <v>0</v>
      </c>
      <c r="F44" s="61"/>
      <c r="G44" s="7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37.5" customHeight="1" x14ac:dyDescent="0.25">
      <c r="A45" s="29" t="s">
        <v>9</v>
      </c>
      <c r="B45" s="47" t="s">
        <v>59</v>
      </c>
      <c r="C45" s="19">
        <v>16</v>
      </c>
      <c r="D45" s="60">
        <v>14</v>
      </c>
      <c r="E45" s="61">
        <v>2</v>
      </c>
      <c r="F45" s="61">
        <v>1</v>
      </c>
      <c r="G45" s="7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x14ac:dyDescent="0.25">
      <c r="A46" s="4"/>
      <c r="B46" s="20" t="s">
        <v>20</v>
      </c>
      <c r="C46" s="19">
        <f>SUM(C41:C45)</f>
        <v>63</v>
      </c>
      <c r="D46" s="19">
        <f>SUM(D41:D45)</f>
        <v>51</v>
      </c>
      <c r="E46" s="19">
        <f>SUM(E41:E45)</f>
        <v>12</v>
      </c>
      <c r="F46" s="19"/>
      <c r="G46" s="7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x14ac:dyDescent="0.25">
      <c r="A47" s="11"/>
      <c r="B47" s="12"/>
      <c r="C47" s="5"/>
      <c r="D47" s="5"/>
      <c r="E47" s="5"/>
      <c r="F47" s="5"/>
      <c r="G47" s="7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31.5" customHeight="1" x14ac:dyDescent="0.25">
      <c r="A48" s="65" t="s">
        <v>76</v>
      </c>
      <c r="B48" s="66"/>
      <c r="C48" s="66"/>
      <c r="D48" s="66"/>
      <c r="E48" s="66"/>
      <c r="F48" s="24"/>
      <c r="G48" s="7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" customHeight="1" x14ac:dyDescent="0.25">
      <c r="A49" s="1"/>
      <c r="B49" s="2"/>
      <c r="C49" s="13"/>
      <c r="D49" s="13"/>
      <c r="E49" s="13"/>
      <c r="F49" s="13"/>
      <c r="G49" s="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84" x14ac:dyDescent="0.25">
      <c r="A50" s="8" t="s">
        <v>5</v>
      </c>
      <c r="B50" s="8" t="s">
        <v>53</v>
      </c>
      <c r="C50" s="8" t="s">
        <v>6</v>
      </c>
      <c r="D50" s="9" t="s">
        <v>50</v>
      </c>
      <c r="E50" s="8" t="s">
        <v>36</v>
      </c>
      <c r="F50" s="26" t="s">
        <v>95</v>
      </c>
      <c r="G50" s="7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25">
      <c r="A51" s="6">
        <v>1</v>
      </c>
      <c r="B51" s="6">
        <v>2</v>
      </c>
      <c r="C51" s="6">
        <v>3</v>
      </c>
      <c r="D51" s="6">
        <v>4</v>
      </c>
      <c r="E51" s="6">
        <v>5</v>
      </c>
      <c r="F51" s="6"/>
      <c r="G51" s="7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1.75" customHeight="1" x14ac:dyDescent="0.25">
      <c r="A52" s="29" t="s">
        <v>7</v>
      </c>
      <c r="B52" s="56" t="s">
        <v>29</v>
      </c>
      <c r="C52" s="19">
        <v>78</v>
      </c>
      <c r="D52" s="57">
        <v>48</v>
      </c>
      <c r="E52" s="58">
        <v>30</v>
      </c>
      <c r="F52" s="58"/>
      <c r="G52" s="7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50.25" customHeight="1" x14ac:dyDescent="0.25">
      <c r="A53" s="29" t="s">
        <v>8</v>
      </c>
      <c r="B53" s="56" t="s">
        <v>60</v>
      </c>
      <c r="C53" s="31">
        <v>26</v>
      </c>
      <c r="D53" s="57">
        <v>10</v>
      </c>
      <c r="E53" s="58">
        <v>16</v>
      </c>
      <c r="F53" s="58"/>
      <c r="G53" s="7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36" customHeight="1" x14ac:dyDescent="0.25">
      <c r="A54" s="29" t="s">
        <v>9</v>
      </c>
      <c r="B54" s="56" t="s">
        <v>28</v>
      </c>
      <c r="C54" s="31">
        <v>25</v>
      </c>
      <c r="D54" s="57">
        <v>15</v>
      </c>
      <c r="E54" s="58">
        <v>10</v>
      </c>
      <c r="F54" s="58"/>
      <c r="G54" s="7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39.75" customHeight="1" x14ac:dyDescent="0.25">
      <c r="A55" s="29" t="s">
        <v>10</v>
      </c>
      <c r="B55" s="56" t="s">
        <v>30</v>
      </c>
      <c r="C55" s="31">
        <v>20</v>
      </c>
      <c r="D55" s="57">
        <v>8</v>
      </c>
      <c r="E55" s="58">
        <v>12</v>
      </c>
      <c r="F55" s="58">
        <v>2</v>
      </c>
      <c r="G55" s="7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x14ac:dyDescent="0.25">
      <c r="A56" s="4"/>
      <c r="B56" s="20" t="s">
        <v>20</v>
      </c>
      <c r="C56" s="19">
        <f>SUM(C52:C55)</f>
        <v>149</v>
      </c>
      <c r="D56" s="19">
        <f>SUM(D52:D55)</f>
        <v>81</v>
      </c>
      <c r="E56" s="19">
        <f>SUM(E52:E55)</f>
        <v>68</v>
      </c>
      <c r="F56" s="19"/>
      <c r="G56" s="7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x14ac:dyDescent="0.25">
      <c r="A57" s="11"/>
      <c r="B57" s="12"/>
      <c r="C57" s="5"/>
      <c r="D57" s="5"/>
      <c r="E57" s="5"/>
      <c r="F57" s="5"/>
      <c r="G57" s="7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31.9" customHeight="1" x14ac:dyDescent="0.25">
      <c r="A58" s="65" t="s">
        <v>77</v>
      </c>
      <c r="B58" s="66"/>
      <c r="C58" s="66"/>
      <c r="D58" s="66"/>
      <c r="E58" s="66"/>
      <c r="F58" s="24"/>
      <c r="G58" s="7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6.5" customHeight="1" x14ac:dyDescent="0.25">
      <c r="A59" s="1"/>
      <c r="B59" s="2"/>
      <c r="C59" s="13"/>
      <c r="D59" s="13"/>
      <c r="E59" s="13"/>
      <c r="F59" s="13"/>
      <c r="G59" s="7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84" x14ac:dyDescent="0.25">
      <c r="A60" s="8" t="s">
        <v>5</v>
      </c>
      <c r="B60" s="8" t="s">
        <v>53</v>
      </c>
      <c r="C60" s="8" t="s">
        <v>6</v>
      </c>
      <c r="D60" s="9" t="s">
        <v>50</v>
      </c>
      <c r="E60" s="8" t="s">
        <v>36</v>
      </c>
      <c r="F60" s="26" t="s">
        <v>95</v>
      </c>
      <c r="G60" s="7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3.5" customHeight="1" x14ac:dyDescent="0.25">
      <c r="A61" s="6">
        <v>1</v>
      </c>
      <c r="B61" s="6">
        <v>2</v>
      </c>
      <c r="C61" s="6">
        <v>3</v>
      </c>
      <c r="D61" s="6">
        <v>4</v>
      </c>
      <c r="E61" s="6">
        <v>5</v>
      </c>
      <c r="F61" s="6"/>
      <c r="G61" s="7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3.25" customHeight="1" x14ac:dyDescent="0.25">
      <c r="A62" s="29">
        <v>1</v>
      </c>
      <c r="B62" s="53" t="s">
        <v>3</v>
      </c>
      <c r="C62" s="31">
        <v>53</v>
      </c>
      <c r="D62" s="54">
        <v>39</v>
      </c>
      <c r="E62" s="55">
        <v>14</v>
      </c>
      <c r="F62" s="55">
        <v>4</v>
      </c>
      <c r="G62" s="7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31.5" customHeight="1" x14ac:dyDescent="0.25">
      <c r="A63" s="29">
        <v>2</v>
      </c>
      <c r="B63" s="53" t="s">
        <v>31</v>
      </c>
      <c r="C63" s="19">
        <v>15</v>
      </c>
      <c r="D63" s="54">
        <v>9</v>
      </c>
      <c r="E63" s="55">
        <v>6</v>
      </c>
      <c r="F63" s="55"/>
      <c r="G63" s="7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39" customHeight="1" x14ac:dyDescent="0.25">
      <c r="A64" s="29">
        <v>3</v>
      </c>
      <c r="B64" s="53" t="s">
        <v>46</v>
      </c>
      <c r="C64" s="19">
        <v>23</v>
      </c>
      <c r="D64" s="54">
        <v>17</v>
      </c>
      <c r="E64" s="55">
        <v>6</v>
      </c>
      <c r="F64" s="55">
        <v>3</v>
      </c>
      <c r="G64" s="7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39.75" customHeight="1" x14ac:dyDescent="0.25">
      <c r="A65" s="29">
        <v>4</v>
      </c>
      <c r="B65" s="53" t="s">
        <v>22</v>
      </c>
      <c r="C65" s="19">
        <v>14</v>
      </c>
      <c r="D65" s="54">
        <v>10</v>
      </c>
      <c r="E65" s="55">
        <v>4</v>
      </c>
      <c r="F65" s="55"/>
      <c r="G65" s="7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5.5" customHeight="1" x14ac:dyDescent="0.25">
      <c r="A66" s="29">
        <v>5</v>
      </c>
      <c r="B66" s="53" t="s">
        <v>23</v>
      </c>
      <c r="C66" s="19">
        <v>19</v>
      </c>
      <c r="D66" s="54">
        <v>16</v>
      </c>
      <c r="E66" s="55">
        <v>3</v>
      </c>
      <c r="F66" s="55">
        <v>2</v>
      </c>
      <c r="G66" s="7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1" customHeight="1" x14ac:dyDescent="0.25">
      <c r="A67" s="29">
        <v>6</v>
      </c>
      <c r="B67" s="43" t="s">
        <v>16</v>
      </c>
      <c r="C67" s="31">
        <v>12</v>
      </c>
      <c r="D67" s="54">
        <v>12</v>
      </c>
      <c r="E67" s="55"/>
      <c r="F67" s="55"/>
      <c r="G67" s="7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30.75" customHeight="1" x14ac:dyDescent="0.25">
      <c r="A68" s="29">
        <v>7</v>
      </c>
      <c r="B68" s="53" t="s">
        <v>24</v>
      </c>
      <c r="C68" s="31">
        <v>26</v>
      </c>
      <c r="D68" s="54">
        <v>17</v>
      </c>
      <c r="E68" s="55">
        <v>9</v>
      </c>
      <c r="F68" s="55"/>
      <c r="G68" s="7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x14ac:dyDescent="0.25">
      <c r="A69" s="4"/>
      <c r="B69" s="20" t="s">
        <v>20</v>
      </c>
      <c r="C69" s="19">
        <f>SUM(C62:C68)</f>
        <v>162</v>
      </c>
      <c r="D69" s="19">
        <f>SUM(D62:D68)</f>
        <v>120</v>
      </c>
      <c r="E69" s="19">
        <f>SUM(E62:E68)</f>
        <v>42</v>
      </c>
      <c r="F69" s="19"/>
      <c r="G69" s="7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x14ac:dyDescent="0.25">
      <c r="G70" s="7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36.75" customHeight="1" x14ac:dyDescent="0.25">
      <c r="A71" s="65" t="s">
        <v>78</v>
      </c>
      <c r="B71" s="66"/>
      <c r="C71" s="66"/>
      <c r="D71" s="66"/>
      <c r="E71" s="66"/>
      <c r="F71" s="24"/>
      <c r="G71" s="7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x14ac:dyDescent="0.25">
      <c r="A72" s="1"/>
      <c r="B72" s="2"/>
      <c r="C72" s="13"/>
      <c r="D72" s="13"/>
      <c r="E72" s="13"/>
      <c r="F72" s="13"/>
      <c r="G72" s="7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84" x14ac:dyDescent="0.25">
      <c r="A73" s="8" t="s">
        <v>5</v>
      </c>
      <c r="B73" s="8" t="s">
        <v>53</v>
      </c>
      <c r="C73" s="8" t="s">
        <v>6</v>
      </c>
      <c r="D73" s="9" t="s">
        <v>50</v>
      </c>
      <c r="E73" s="8" t="s">
        <v>36</v>
      </c>
      <c r="F73" s="26" t="s">
        <v>95</v>
      </c>
      <c r="G73" s="7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x14ac:dyDescent="0.25">
      <c r="A74" s="6">
        <v>1</v>
      </c>
      <c r="B74" s="6">
        <v>2</v>
      </c>
      <c r="C74" s="6">
        <v>3</v>
      </c>
      <c r="D74" s="6">
        <v>4</v>
      </c>
      <c r="E74" s="6">
        <v>5</v>
      </c>
      <c r="F74" s="6"/>
      <c r="G74" s="7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7.75" customHeight="1" x14ac:dyDescent="0.25">
      <c r="A75" s="29" t="s">
        <v>7</v>
      </c>
      <c r="B75" s="40" t="s">
        <v>40</v>
      </c>
      <c r="C75" s="31">
        <v>14</v>
      </c>
      <c r="D75" s="39">
        <v>13</v>
      </c>
      <c r="E75" s="39">
        <v>1</v>
      </c>
      <c r="F75" s="39">
        <v>7</v>
      </c>
      <c r="G75" s="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37.5" customHeight="1" x14ac:dyDescent="0.25">
      <c r="A76" s="29" t="s">
        <v>8</v>
      </c>
      <c r="B76" s="40" t="s">
        <v>24</v>
      </c>
      <c r="C76" s="31">
        <v>14</v>
      </c>
      <c r="D76" s="39">
        <v>10</v>
      </c>
      <c r="E76" s="39">
        <v>4</v>
      </c>
      <c r="F76" s="39"/>
      <c r="G76" s="7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4.75" customHeight="1" x14ac:dyDescent="0.25">
      <c r="A77" s="29" t="s">
        <v>9</v>
      </c>
      <c r="B77" s="40" t="s">
        <v>23</v>
      </c>
      <c r="C77" s="31">
        <v>12</v>
      </c>
      <c r="D77" s="39">
        <v>12</v>
      </c>
      <c r="E77" s="39"/>
      <c r="F77" s="39"/>
      <c r="G77" s="7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36.75" customHeight="1" x14ac:dyDescent="0.25">
      <c r="A78" s="29" t="s">
        <v>10</v>
      </c>
      <c r="B78" s="40" t="s">
        <v>34</v>
      </c>
      <c r="C78" s="31">
        <v>18</v>
      </c>
      <c r="D78" s="39">
        <v>8</v>
      </c>
      <c r="E78" s="39">
        <v>10</v>
      </c>
      <c r="F78" s="39"/>
      <c r="G78" s="7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1.75" customHeight="1" x14ac:dyDescent="0.25">
      <c r="A79" s="29" t="s">
        <v>11</v>
      </c>
      <c r="B79" s="40" t="s">
        <v>3</v>
      </c>
      <c r="C79" s="31">
        <v>23</v>
      </c>
      <c r="D79" s="39">
        <v>18</v>
      </c>
      <c r="E79" s="39">
        <v>5</v>
      </c>
      <c r="F79" s="39"/>
      <c r="G79" s="7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4.75" customHeight="1" x14ac:dyDescent="0.25">
      <c r="A80" s="29">
        <v>6</v>
      </c>
      <c r="B80" s="52" t="s">
        <v>45</v>
      </c>
      <c r="C80" s="31">
        <v>9</v>
      </c>
      <c r="D80" s="39">
        <v>7</v>
      </c>
      <c r="E80" s="39">
        <v>2</v>
      </c>
      <c r="F80" s="39"/>
      <c r="G80" s="7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39.75" customHeight="1" x14ac:dyDescent="0.25">
      <c r="A81" s="29">
        <v>7</v>
      </c>
      <c r="B81" s="40" t="s">
        <v>26</v>
      </c>
      <c r="C81" s="19">
        <v>26</v>
      </c>
      <c r="D81" s="39">
        <v>19</v>
      </c>
      <c r="E81" s="39">
        <v>7</v>
      </c>
      <c r="F81" s="39">
        <v>2</v>
      </c>
      <c r="G81" s="7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5.5" customHeight="1" x14ac:dyDescent="0.25">
      <c r="A82" s="29">
        <v>8</v>
      </c>
      <c r="B82" s="40" t="s">
        <v>38</v>
      </c>
      <c r="C82" s="31">
        <v>13</v>
      </c>
      <c r="D82" s="39">
        <v>11</v>
      </c>
      <c r="E82" s="39">
        <v>2</v>
      </c>
      <c r="F82" s="39"/>
      <c r="G82" s="7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30.75" customHeight="1" x14ac:dyDescent="0.25">
      <c r="A83" s="29">
        <v>9</v>
      </c>
      <c r="B83" s="40" t="s">
        <v>39</v>
      </c>
      <c r="C83" s="31">
        <v>12</v>
      </c>
      <c r="D83" s="39">
        <v>7</v>
      </c>
      <c r="E83" s="39">
        <v>5</v>
      </c>
      <c r="F83" s="39"/>
      <c r="G83" s="7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7.75" customHeight="1" x14ac:dyDescent="0.25">
      <c r="A84" s="29">
        <v>10</v>
      </c>
      <c r="B84" s="40" t="s">
        <v>37</v>
      </c>
      <c r="C84" s="31">
        <v>11</v>
      </c>
      <c r="D84" s="39">
        <v>9</v>
      </c>
      <c r="E84" s="39">
        <v>2</v>
      </c>
      <c r="F84" s="39">
        <v>2</v>
      </c>
      <c r="G84" s="7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42.75" customHeight="1" x14ac:dyDescent="0.25">
      <c r="A85" s="29">
        <v>11</v>
      </c>
      <c r="B85" s="40" t="s">
        <v>25</v>
      </c>
      <c r="C85" s="31">
        <v>19</v>
      </c>
      <c r="D85" s="39">
        <v>14</v>
      </c>
      <c r="E85" s="39">
        <v>5</v>
      </c>
      <c r="F85" s="39"/>
      <c r="G85" s="7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x14ac:dyDescent="0.25">
      <c r="A86" s="4"/>
      <c r="B86" s="20" t="s">
        <v>20</v>
      </c>
      <c r="C86" s="19">
        <f>SUM(C75:C85)</f>
        <v>171</v>
      </c>
      <c r="D86" s="19">
        <f>SUM(D75:D85)</f>
        <v>128</v>
      </c>
      <c r="E86" s="19">
        <f>SUM(E75:E85)</f>
        <v>43</v>
      </c>
      <c r="F86" s="19"/>
      <c r="G86" s="7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x14ac:dyDescent="0.25">
      <c r="A87" s="11"/>
      <c r="B87" s="12"/>
      <c r="C87" s="5"/>
      <c r="D87" s="5"/>
      <c r="E87" s="5"/>
      <c r="F87" s="5"/>
      <c r="G87" s="7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34.5" customHeight="1" x14ac:dyDescent="0.25">
      <c r="A88" s="65" t="s">
        <v>79</v>
      </c>
      <c r="B88" s="66"/>
      <c r="C88" s="66"/>
      <c r="D88" s="66"/>
      <c r="E88" s="66"/>
      <c r="F88" s="2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x14ac:dyDescent="0.25">
      <c r="A89" s="1"/>
      <c r="B89" s="2"/>
      <c r="C89" s="13"/>
      <c r="D89" s="13"/>
      <c r="E89" s="13"/>
      <c r="F89" s="1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84" x14ac:dyDescent="0.25">
      <c r="A90" s="26" t="s">
        <v>5</v>
      </c>
      <c r="B90" s="26" t="s">
        <v>21</v>
      </c>
      <c r="C90" s="26" t="s">
        <v>6</v>
      </c>
      <c r="D90" s="28" t="s">
        <v>50</v>
      </c>
      <c r="E90" s="26" t="s">
        <v>36</v>
      </c>
      <c r="F90" s="26" t="s">
        <v>95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x14ac:dyDescent="0.25">
      <c r="A91" s="6">
        <v>1</v>
      </c>
      <c r="B91" s="6">
        <v>2</v>
      </c>
      <c r="C91" s="6">
        <v>3</v>
      </c>
      <c r="D91" s="6">
        <v>4</v>
      </c>
      <c r="E91" s="6">
        <v>5</v>
      </c>
      <c r="F91" s="6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32.25" customHeight="1" x14ac:dyDescent="0.25">
      <c r="A92" s="29" t="s">
        <v>7</v>
      </c>
      <c r="B92" s="49" t="s">
        <v>48</v>
      </c>
      <c r="C92" s="50">
        <v>20</v>
      </c>
      <c r="D92" s="51">
        <v>20</v>
      </c>
      <c r="E92" s="51"/>
      <c r="F92" s="51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x14ac:dyDescent="0.25">
      <c r="A93" s="4"/>
      <c r="B93" s="23" t="s">
        <v>20</v>
      </c>
      <c r="C93" s="22">
        <f>SUM(C92:C92)</f>
        <v>20</v>
      </c>
      <c r="D93" s="22">
        <f>SUM(D92:D92)</f>
        <v>20</v>
      </c>
      <c r="E93" s="22">
        <f>SUM(E92:E92)</f>
        <v>0</v>
      </c>
      <c r="F93" s="2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x14ac:dyDescent="0.25">
      <c r="A94" s="11"/>
      <c r="B94" s="12"/>
      <c r="C94" s="5"/>
      <c r="D94" s="5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46.9" customHeight="1" x14ac:dyDescent="0.25">
      <c r="A95" s="65" t="s">
        <v>80</v>
      </c>
      <c r="B95" s="66"/>
      <c r="C95" s="66"/>
      <c r="D95" s="66"/>
      <c r="E95" s="66"/>
      <c r="F95" s="24"/>
      <c r="G95" s="7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x14ac:dyDescent="0.25">
      <c r="A96" s="1"/>
      <c r="B96" s="2"/>
      <c r="C96" s="13"/>
      <c r="D96" s="13"/>
      <c r="E96" s="13"/>
      <c r="F96" s="13"/>
      <c r="G96" s="7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84" x14ac:dyDescent="0.25">
      <c r="A97" s="26" t="s">
        <v>5</v>
      </c>
      <c r="B97" s="26" t="s">
        <v>53</v>
      </c>
      <c r="C97" s="26" t="s">
        <v>6</v>
      </c>
      <c r="D97" s="28" t="s">
        <v>50</v>
      </c>
      <c r="E97" s="26" t="s">
        <v>36</v>
      </c>
      <c r="F97" s="26" t="s">
        <v>95</v>
      </c>
      <c r="G97" s="7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x14ac:dyDescent="0.25">
      <c r="A98" s="6">
        <v>1</v>
      </c>
      <c r="B98" s="6">
        <v>2</v>
      </c>
      <c r="C98" s="6">
        <v>3</v>
      </c>
      <c r="D98" s="6">
        <v>4</v>
      </c>
      <c r="E98" s="6">
        <v>5</v>
      </c>
      <c r="F98" s="6"/>
      <c r="G98" s="7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34.5" customHeight="1" x14ac:dyDescent="0.25">
      <c r="A99" s="6">
        <v>1</v>
      </c>
      <c r="B99" s="48" t="s">
        <v>35</v>
      </c>
      <c r="C99" s="18">
        <v>25</v>
      </c>
      <c r="D99" s="18">
        <v>25</v>
      </c>
      <c r="E99" s="18"/>
      <c r="F99" s="18">
        <v>2</v>
      </c>
      <c r="G99" s="7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39" customHeight="1" x14ac:dyDescent="0.25">
      <c r="A100" s="29">
        <v>2</v>
      </c>
      <c r="B100" s="40" t="s">
        <v>34</v>
      </c>
      <c r="C100" s="31">
        <v>59</v>
      </c>
      <c r="D100" s="39">
        <v>59</v>
      </c>
      <c r="E100" s="39"/>
      <c r="F100" s="39">
        <v>2</v>
      </c>
      <c r="G100" s="7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3.25" customHeight="1" x14ac:dyDescent="0.25">
      <c r="A101" s="29">
        <v>3</v>
      </c>
      <c r="B101" s="40" t="s">
        <v>27</v>
      </c>
      <c r="C101" s="31">
        <v>47</v>
      </c>
      <c r="D101" s="39">
        <v>47</v>
      </c>
      <c r="E101" s="39"/>
      <c r="F101" s="39">
        <v>3</v>
      </c>
      <c r="G101" s="7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38.25" customHeight="1" x14ac:dyDescent="0.25">
      <c r="A102" s="29">
        <v>4</v>
      </c>
      <c r="B102" s="40" t="s">
        <v>42</v>
      </c>
      <c r="C102" s="31">
        <v>66</v>
      </c>
      <c r="D102" s="39">
        <v>66</v>
      </c>
      <c r="E102" s="39"/>
      <c r="F102" s="39">
        <v>4</v>
      </c>
      <c r="G102" s="7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30.75" customHeight="1" x14ac:dyDescent="0.25">
      <c r="A103" s="29">
        <v>5</v>
      </c>
      <c r="B103" s="47" t="s">
        <v>62</v>
      </c>
      <c r="C103" s="31">
        <v>14</v>
      </c>
      <c r="D103" s="39">
        <v>14</v>
      </c>
      <c r="E103" s="39"/>
      <c r="F103" s="39"/>
      <c r="G103" s="7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35.25" customHeight="1" x14ac:dyDescent="0.25">
      <c r="A104" s="29">
        <v>6</v>
      </c>
      <c r="B104" s="40" t="s">
        <v>26</v>
      </c>
      <c r="C104" s="31">
        <v>20</v>
      </c>
      <c r="D104" s="39">
        <v>20</v>
      </c>
      <c r="E104" s="39"/>
      <c r="F104" s="39">
        <v>3</v>
      </c>
      <c r="G104" s="7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35.25" customHeight="1" x14ac:dyDescent="0.25">
      <c r="A105" s="29">
        <v>7</v>
      </c>
      <c r="B105" s="40" t="s">
        <v>43</v>
      </c>
      <c r="C105" s="31">
        <v>19</v>
      </c>
      <c r="D105" s="39">
        <v>18</v>
      </c>
      <c r="E105" s="39">
        <v>1</v>
      </c>
      <c r="F105" s="39">
        <v>1</v>
      </c>
      <c r="G105" s="7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32.25" customHeight="1" x14ac:dyDescent="0.25">
      <c r="A106" s="29">
        <v>8</v>
      </c>
      <c r="B106" s="40" t="s">
        <v>39</v>
      </c>
      <c r="C106" s="31">
        <v>28</v>
      </c>
      <c r="D106" s="39">
        <v>28</v>
      </c>
      <c r="E106" s="39"/>
      <c r="F106" s="39"/>
      <c r="G106" s="7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45" customHeight="1" x14ac:dyDescent="0.25">
      <c r="A107" s="29">
        <v>9</v>
      </c>
      <c r="B107" s="43" t="s">
        <v>63</v>
      </c>
      <c r="C107" s="31">
        <v>22</v>
      </c>
      <c r="D107" s="39">
        <v>22</v>
      </c>
      <c r="E107" s="39"/>
      <c r="F107" s="39">
        <v>1</v>
      </c>
      <c r="G107" s="7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x14ac:dyDescent="0.25">
      <c r="A108" s="4"/>
      <c r="B108" s="20" t="s">
        <v>20</v>
      </c>
      <c r="C108" s="19">
        <f>SUM(C99:C107)</f>
        <v>300</v>
      </c>
      <c r="D108" s="19">
        <f>SUM(D99:D107)</f>
        <v>299</v>
      </c>
      <c r="E108" s="19">
        <f>SUM(E99:E107)</f>
        <v>1</v>
      </c>
      <c r="F108" s="19"/>
      <c r="G108" s="7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x14ac:dyDescent="0.25">
      <c r="A109" s="11"/>
      <c r="B109" s="12"/>
      <c r="C109" s="5"/>
      <c r="D109" s="5"/>
      <c r="E109" s="5"/>
      <c r="F109" s="5"/>
      <c r="G109" s="7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45.75" customHeight="1" x14ac:dyDescent="0.25">
      <c r="A110" s="65" t="s">
        <v>81</v>
      </c>
      <c r="B110" s="66"/>
      <c r="C110" s="66"/>
      <c r="D110" s="66"/>
      <c r="E110" s="66"/>
      <c r="F110" s="24"/>
      <c r="G110" s="7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9" customHeight="1" x14ac:dyDescent="0.25">
      <c r="A111" s="1"/>
      <c r="B111" s="2"/>
      <c r="C111" s="13"/>
      <c r="D111" s="13"/>
      <c r="E111" s="13"/>
      <c r="F111" s="13"/>
      <c r="G111" s="7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84" x14ac:dyDescent="0.25">
      <c r="A112" s="26" t="s">
        <v>5</v>
      </c>
      <c r="B112" s="26" t="s">
        <v>53</v>
      </c>
      <c r="C112" s="26" t="s">
        <v>6</v>
      </c>
      <c r="D112" s="28" t="s">
        <v>50</v>
      </c>
      <c r="E112" s="26" t="s">
        <v>36</v>
      </c>
      <c r="F112" s="26" t="s">
        <v>95</v>
      </c>
      <c r="G112" s="7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6">
        <v>1</v>
      </c>
      <c r="B113" s="6">
        <v>2</v>
      </c>
      <c r="C113" s="6">
        <v>3</v>
      </c>
      <c r="D113" s="6">
        <v>4</v>
      </c>
      <c r="E113" s="6">
        <v>5</v>
      </c>
      <c r="F113" s="6"/>
      <c r="G113" s="7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25.5" customHeight="1" x14ac:dyDescent="0.25">
      <c r="A114" s="29" t="s">
        <v>7</v>
      </c>
      <c r="B114" s="48" t="s">
        <v>35</v>
      </c>
      <c r="C114" s="31">
        <v>32</v>
      </c>
      <c r="D114" s="39">
        <v>19</v>
      </c>
      <c r="E114" s="39">
        <v>13</v>
      </c>
      <c r="F114" s="39"/>
      <c r="G114" s="7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30.75" customHeight="1" x14ac:dyDescent="0.25">
      <c r="A115" s="29" t="s">
        <v>8</v>
      </c>
      <c r="B115" s="47" t="s">
        <v>4</v>
      </c>
      <c r="C115" s="31">
        <v>23</v>
      </c>
      <c r="D115" s="39">
        <v>11</v>
      </c>
      <c r="E115" s="39">
        <v>12</v>
      </c>
      <c r="F115" s="39">
        <v>4</v>
      </c>
      <c r="G115" s="7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33.75" customHeight="1" x14ac:dyDescent="0.25">
      <c r="A116" s="29" t="s">
        <v>9</v>
      </c>
      <c r="B116" s="47" t="s">
        <v>46</v>
      </c>
      <c r="C116" s="31">
        <v>18</v>
      </c>
      <c r="D116" s="39">
        <v>7</v>
      </c>
      <c r="E116" s="39">
        <v>11</v>
      </c>
      <c r="F116" s="39"/>
      <c r="G116" s="7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34.5" customHeight="1" x14ac:dyDescent="0.25">
      <c r="A117" s="29" t="s">
        <v>10</v>
      </c>
      <c r="B117" s="48" t="s">
        <v>27</v>
      </c>
      <c r="C117" s="31">
        <v>6</v>
      </c>
      <c r="D117" s="39">
        <v>3</v>
      </c>
      <c r="E117" s="39">
        <v>3</v>
      </c>
      <c r="F117" s="39"/>
      <c r="G117" s="7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35.25" customHeight="1" x14ac:dyDescent="0.25">
      <c r="A118" s="29">
        <v>5</v>
      </c>
      <c r="B118" s="47" t="s">
        <v>64</v>
      </c>
      <c r="C118" s="31">
        <v>20</v>
      </c>
      <c r="D118" s="39">
        <v>13</v>
      </c>
      <c r="E118" s="39">
        <v>7</v>
      </c>
      <c r="F118" s="39"/>
      <c r="G118" s="7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28.5" customHeight="1" x14ac:dyDescent="0.25">
      <c r="A119" s="29">
        <v>6</v>
      </c>
      <c r="B119" s="47" t="s">
        <v>65</v>
      </c>
      <c r="C119" s="31">
        <v>19</v>
      </c>
      <c r="D119" s="39">
        <v>11</v>
      </c>
      <c r="E119" s="39">
        <v>8</v>
      </c>
      <c r="F119" s="39">
        <v>5</v>
      </c>
      <c r="G119" s="7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35.25" customHeight="1" x14ac:dyDescent="0.25">
      <c r="A120" s="29">
        <v>7</v>
      </c>
      <c r="B120" s="47" t="s">
        <v>26</v>
      </c>
      <c r="C120" s="31">
        <v>36</v>
      </c>
      <c r="D120" s="39">
        <v>24</v>
      </c>
      <c r="E120" s="39">
        <v>12</v>
      </c>
      <c r="F120" s="39"/>
      <c r="G120" s="7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28.5" customHeight="1" x14ac:dyDescent="0.25">
      <c r="A121" s="29">
        <v>8</v>
      </c>
      <c r="B121" s="47" t="s">
        <v>14</v>
      </c>
      <c r="C121" s="31">
        <v>12</v>
      </c>
      <c r="D121" s="39">
        <v>6</v>
      </c>
      <c r="E121" s="39">
        <v>6</v>
      </c>
      <c r="F121" s="39"/>
      <c r="G121" s="7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34.5" customHeight="1" x14ac:dyDescent="0.25">
      <c r="A122" s="29">
        <v>9</v>
      </c>
      <c r="B122" s="47" t="s">
        <v>66</v>
      </c>
      <c r="C122" s="31">
        <v>11</v>
      </c>
      <c r="D122" s="39">
        <v>5</v>
      </c>
      <c r="E122" s="39">
        <v>6</v>
      </c>
      <c r="F122" s="39"/>
      <c r="G122" s="7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28.5" customHeight="1" x14ac:dyDescent="0.25">
      <c r="A123" s="29">
        <v>10</v>
      </c>
      <c r="B123" s="47" t="s">
        <v>1</v>
      </c>
      <c r="C123" s="31">
        <v>15</v>
      </c>
      <c r="D123" s="39">
        <v>9</v>
      </c>
      <c r="E123" s="39">
        <v>6</v>
      </c>
      <c r="F123" s="39">
        <v>2</v>
      </c>
      <c r="G123" s="7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39.75" customHeight="1" x14ac:dyDescent="0.25">
      <c r="A124" s="29">
        <v>11</v>
      </c>
      <c r="B124" s="43" t="s">
        <v>44</v>
      </c>
      <c r="C124" s="31">
        <v>12</v>
      </c>
      <c r="D124" s="39">
        <v>9</v>
      </c>
      <c r="E124" s="39">
        <v>3</v>
      </c>
      <c r="F124" s="39">
        <v>2</v>
      </c>
      <c r="G124" s="7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51.75" customHeight="1" x14ac:dyDescent="0.25">
      <c r="A125" s="29">
        <v>12</v>
      </c>
      <c r="B125" s="43" t="s">
        <v>0</v>
      </c>
      <c r="C125" s="31">
        <v>32</v>
      </c>
      <c r="D125" s="39">
        <v>22</v>
      </c>
      <c r="E125" s="39">
        <v>10</v>
      </c>
      <c r="F125" s="39">
        <v>1</v>
      </c>
      <c r="G125" s="7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x14ac:dyDescent="0.25">
      <c r="A126" s="4"/>
      <c r="B126" s="20" t="s">
        <v>20</v>
      </c>
      <c r="C126" s="19">
        <f>SUM(C114:C125)</f>
        <v>236</v>
      </c>
      <c r="D126" s="19">
        <f>SUM(D114:D125)</f>
        <v>139</v>
      </c>
      <c r="E126" s="19">
        <f>SUM(E114:E125)</f>
        <v>97</v>
      </c>
      <c r="F126" s="19"/>
      <c r="G126" s="7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x14ac:dyDescent="0.25">
      <c r="A127" s="11"/>
      <c r="B127" s="12"/>
      <c r="C127" s="5"/>
      <c r="D127" s="5"/>
      <c r="E127" s="5"/>
      <c r="F127" s="5"/>
      <c r="G127" s="7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45" customHeight="1" x14ac:dyDescent="0.25">
      <c r="A128" s="65" t="s">
        <v>82</v>
      </c>
      <c r="B128" s="66"/>
      <c r="C128" s="66"/>
      <c r="D128" s="66"/>
      <c r="E128" s="66"/>
      <c r="F128" s="24"/>
      <c r="G128" s="7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1.25" customHeight="1" x14ac:dyDescent="0.25">
      <c r="A129" s="1"/>
      <c r="B129" s="2"/>
      <c r="C129" s="13"/>
      <c r="D129" s="13"/>
      <c r="E129" s="13"/>
      <c r="F129" s="13"/>
      <c r="G129" s="7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84" x14ac:dyDescent="0.25">
      <c r="A130" s="26" t="s">
        <v>5</v>
      </c>
      <c r="B130" s="26" t="s">
        <v>53</v>
      </c>
      <c r="C130" s="26" t="s">
        <v>6</v>
      </c>
      <c r="D130" s="28" t="s">
        <v>50</v>
      </c>
      <c r="E130" s="26" t="s">
        <v>36</v>
      </c>
      <c r="F130" s="26" t="s">
        <v>95</v>
      </c>
      <c r="G130" s="7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x14ac:dyDescent="0.25">
      <c r="A131" s="6">
        <v>1</v>
      </c>
      <c r="B131" s="6">
        <v>2</v>
      </c>
      <c r="C131" s="6">
        <v>3</v>
      </c>
      <c r="D131" s="6">
        <v>4</v>
      </c>
      <c r="E131" s="6">
        <v>5</v>
      </c>
      <c r="F131" s="6"/>
      <c r="G131" s="7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24.75" customHeight="1" x14ac:dyDescent="0.25">
      <c r="A132" s="29" t="s">
        <v>7</v>
      </c>
      <c r="B132" s="40" t="s">
        <v>35</v>
      </c>
      <c r="C132" s="31">
        <v>10</v>
      </c>
      <c r="D132" s="39">
        <v>6</v>
      </c>
      <c r="E132" s="39">
        <v>4</v>
      </c>
      <c r="F132" s="39"/>
      <c r="G132" s="7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37.5" customHeight="1" x14ac:dyDescent="0.25">
      <c r="A133" s="29" t="s">
        <v>8</v>
      </c>
      <c r="B133" s="40" t="s">
        <v>46</v>
      </c>
      <c r="C133" s="31">
        <v>8</v>
      </c>
      <c r="D133" s="39">
        <v>5</v>
      </c>
      <c r="E133" s="39">
        <v>3</v>
      </c>
      <c r="F133" s="39"/>
      <c r="G133" s="7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36.75" customHeight="1" x14ac:dyDescent="0.25">
      <c r="A134" s="29" t="s">
        <v>9</v>
      </c>
      <c r="B134" s="40" t="s">
        <v>24</v>
      </c>
      <c r="C134" s="31">
        <v>7</v>
      </c>
      <c r="D134" s="39">
        <v>4</v>
      </c>
      <c r="E134" s="39">
        <v>3</v>
      </c>
      <c r="F134" s="39"/>
      <c r="G134" s="7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39.75" customHeight="1" x14ac:dyDescent="0.25">
      <c r="A135" s="29" t="s">
        <v>10</v>
      </c>
      <c r="B135" s="40" t="s">
        <v>22</v>
      </c>
      <c r="C135" s="31">
        <v>8</v>
      </c>
      <c r="D135" s="39">
        <v>7</v>
      </c>
      <c r="E135" s="39">
        <v>1</v>
      </c>
      <c r="F135" s="39"/>
      <c r="G135" s="7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22.5" customHeight="1" x14ac:dyDescent="0.25">
      <c r="A136" s="29" t="s">
        <v>11</v>
      </c>
      <c r="B136" s="40" t="s">
        <v>3</v>
      </c>
      <c r="C136" s="31">
        <v>6</v>
      </c>
      <c r="D136" s="39">
        <v>5</v>
      </c>
      <c r="E136" s="39">
        <v>1</v>
      </c>
      <c r="F136" s="39"/>
      <c r="G136" s="7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35.25" customHeight="1" x14ac:dyDescent="0.25">
      <c r="A137" s="29" t="s">
        <v>18</v>
      </c>
      <c r="B137" s="40" t="s">
        <v>26</v>
      </c>
      <c r="C137" s="31">
        <v>3</v>
      </c>
      <c r="D137" s="39">
        <v>2</v>
      </c>
      <c r="E137" s="39">
        <v>1</v>
      </c>
      <c r="F137" s="39"/>
      <c r="G137" s="7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x14ac:dyDescent="0.25">
      <c r="A138" s="4"/>
      <c r="B138" s="20" t="s">
        <v>20</v>
      </c>
      <c r="C138" s="19">
        <f>SUM(C132:C137)</f>
        <v>42</v>
      </c>
      <c r="D138" s="19">
        <f>SUM(D132:D137)</f>
        <v>29</v>
      </c>
      <c r="E138" s="19">
        <f>SUM(E132:E137)</f>
        <v>13</v>
      </c>
      <c r="F138" s="19"/>
      <c r="G138" s="7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x14ac:dyDescent="0.25">
      <c r="A139" s="11"/>
      <c r="B139" s="12"/>
      <c r="C139" s="5"/>
      <c r="D139" s="5"/>
      <c r="E139" s="5"/>
      <c r="F139" s="5"/>
      <c r="G139" s="7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49.15" customHeight="1" x14ac:dyDescent="0.25">
      <c r="A140" s="65" t="s">
        <v>83</v>
      </c>
      <c r="B140" s="66"/>
      <c r="C140" s="66"/>
      <c r="D140" s="66"/>
      <c r="E140" s="66"/>
      <c r="F140" s="24"/>
      <c r="G140" s="7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1.25" customHeight="1" x14ac:dyDescent="0.25">
      <c r="A141" s="1"/>
      <c r="B141" s="2"/>
      <c r="C141" s="13"/>
      <c r="D141" s="13"/>
      <c r="E141" s="13"/>
      <c r="F141" s="13"/>
      <c r="G141" s="7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84" x14ac:dyDescent="0.25">
      <c r="A142" s="26" t="s">
        <v>5</v>
      </c>
      <c r="B142" s="26" t="s">
        <v>53</v>
      </c>
      <c r="C142" s="26" t="s">
        <v>6</v>
      </c>
      <c r="D142" s="28" t="s">
        <v>50</v>
      </c>
      <c r="E142" s="26" t="s">
        <v>36</v>
      </c>
      <c r="F142" s="26" t="s">
        <v>95</v>
      </c>
      <c r="G142" s="7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x14ac:dyDescent="0.25">
      <c r="A143" s="6">
        <v>1</v>
      </c>
      <c r="B143" s="6">
        <v>2</v>
      </c>
      <c r="C143" s="6">
        <v>3</v>
      </c>
      <c r="D143" s="6">
        <v>4</v>
      </c>
      <c r="E143" s="6">
        <v>5</v>
      </c>
      <c r="F143" s="6"/>
      <c r="G143" s="7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33" customHeight="1" x14ac:dyDescent="0.25">
      <c r="A144" s="29" t="s">
        <v>7</v>
      </c>
      <c r="B144" s="40" t="s">
        <v>24</v>
      </c>
      <c r="C144" s="31">
        <v>15</v>
      </c>
      <c r="D144" s="39">
        <v>12</v>
      </c>
      <c r="E144" s="39">
        <v>3</v>
      </c>
      <c r="F144" s="39"/>
      <c r="G144" s="7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33" customHeight="1" x14ac:dyDescent="0.25">
      <c r="A145" s="29">
        <v>2</v>
      </c>
      <c r="B145" s="43" t="s">
        <v>22</v>
      </c>
      <c r="C145" s="31">
        <v>16</v>
      </c>
      <c r="D145" s="39">
        <v>14</v>
      </c>
      <c r="E145" s="39">
        <v>2</v>
      </c>
      <c r="F145" s="39">
        <v>1</v>
      </c>
      <c r="G145" s="7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36" customHeight="1" x14ac:dyDescent="0.25">
      <c r="A146" s="29">
        <v>3</v>
      </c>
      <c r="B146" s="40" t="s">
        <v>34</v>
      </c>
      <c r="C146" s="31">
        <v>23</v>
      </c>
      <c r="D146" s="39">
        <v>13</v>
      </c>
      <c r="E146" s="39">
        <v>10</v>
      </c>
      <c r="F146" s="39">
        <v>1</v>
      </c>
      <c r="G146" s="7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27" customHeight="1" x14ac:dyDescent="0.25">
      <c r="A147" s="29">
        <v>4</v>
      </c>
      <c r="B147" s="40" t="s">
        <v>3</v>
      </c>
      <c r="C147" s="31">
        <v>18</v>
      </c>
      <c r="D147" s="39">
        <v>14</v>
      </c>
      <c r="E147" s="39">
        <v>4</v>
      </c>
      <c r="F147" s="39"/>
      <c r="G147" s="7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37.5" customHeight="1" x14ac:dyDescent="0.25">
      <c r="A148" s="29">
        <v>5</v>
      </c>
      <c r="B148" s="40" t="s">
        <v>26</v>
      </c>
      <c r="C148" s="31">
        <v>22</v>
      </c>
      <c r="D148" s="39">
        <v>14</v>
      </c>
      <c r="E148" s="39">
        <v>8</v>
      </c>
      <c r="F148" s="39">
        <v>7</v>
      </c>
      <c r="G148" s="7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x14ac:dyDescent="0.25">
      <c r="A149" s="4"/>
      <c r="B149" s="20" t="s">
        <v>20</v>
      </c>
      <c r="C149" s="19">
        <f>SUM(C144:C148)</f>
        <v>94</v>
      </c>
      <c r="D149" s="19">
        <f>SUM(D144:D148)</f>
        <v>67</v>
      </c>
      <c r="E149" s="19">
        <f>SUM(E144:E148)</f>
        <v>27</v>
      </c>
      <c r="F149" s="19"/>
      <c r="G149" s="7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x14ac:dyDescent="0.25">
      <c r="A150" s="11"/>
      <c r="B150" s="12"/>
      <c r="C150" s="5"/>
      <c r="D150" s="5"/>
      <c r="E150" s="5"/>
      <c r="F150" s="5"/>
      <c r="G150" s="7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31.15" customHeight="1" x14ac:dyDescent="0.25">
      <c r="A151" s="65" t="s">
        <v>84</v>
      </c>
      <c r="B151" s="66"/>
      <c r="C151" s="66"/>
      <c r="D151" s="66"/>
      <c r="E151" s="66"/>
      <c r="F151" s="24"/>
      <c r="G151" s="7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9.75" customHeight="1" x14ac:dyDescent="0.25">
      <c r="A152" s="1"/>
      <c r="B152" s="2"/>
      <c r="C152" s="13"/>
      <c r="D152" s="13"/>
      <c r="E152" s="13"/>
      <c r="F152" s="13"/>
      <c r="G152" s="7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84" x14ac:dyDescent="0.25">
      <c r="A153" s="26" t="s">
        <v>5</v>
      </c>
      <c r="B153" s="26" t="s">
        <v>53</v>
      </c>
      <c r="C153" s="26" t="s">
        <v>6</v>
      </c>
      <c r="D153" s="28" t="s">
        <v>50</v>
      </c>
      <c r="E153" s="26" t="s">
        <v>36</v>
      </c>
      <c r="F153" s="26" t="s">
        <v>95</v>
      </c>
      <c r="G153" s="7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x14ac:dyDescent="0.25">
      <c r="A154" s="6">
        <v>1</v>
      </c>
      <c r="B154" s="6">
        <v>2</v>
      </c>
      <c r="C154" s="6">
        <v>3</v>
      </c>
      <c r="D154" s="6">
        <v>4</v>
      </c>
      <c r="E154" s="6">
        <v>5</v>
      </c>
      <c r="F154" s="6"/>
      <c r="G154" s="7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36.75" customHeight="1" x14ac:dyDescent="0.25">
      <c r="A155" s="29" t="s">
        <v>7</v>
      </c>
      <c r="B155" s="45" t="s">
        <v>41</v>
      </c>
      <c r="C155" s="31">
        <v>16</v>
      </c>
      <c r="D155" s="39">
        <v>13</v>
      </c>
      <c r="E155" s="39">
        <v>3</v>
      </c>
      <c r="F155" s="39"/>
      <c r="G155" s="7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28.5" customHeight="1" x14ac:dyDescent="0.25">
      <c r="A156" s="29" t="s">
        <v>8</v>
      </c>
      <c r="B156" s="40" t="s">
        <v>27</v>
      </c>
      <c r="C156" s="31">
        <v>9</v>
      </c>
      <c r="D156" s="39">
        <v>3</v>
      </c>
      <c r="E156" s="39">
        <v>6</v>
      </c>
      <c r="F156" s="39"/>
      <c r="G156" s="7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33" customHeight="1" x14ac:dyDescent="0.25">
      <c r="A157" s="29" t="s">
        <v>9</v>
      </c>
      <c r="B157" s="43" t="s">
        <v>67</v>
      </c>
      <c r="C157" s="31">
        <v>18</v>
      </c>
      <c r="D157" s="39">
        <v>18</v>
      </c>
      <c r="E157" s="39"/>
      <c r="F157" s="39"/>
      <c r="G157" s="7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x14ac:dyDescent="0.25">
      <c r="A158" s="4"/>
      <c r="B158" s="20" t="s">
        <v>20</v>
      </c>
      <c r="C158" s="19">
        <f>SUM(C155:C157)</f>
        <v>43</v>
      </c>
      <c r="D158" s="19">
        <f>SUM(D155:D157)</f>
        <v>34</v>
      </c>
      <c r="E158" s="19">
        <f>SUM(E155:E157)</f>
        <v>9</v>
      </c>
      <c r="F158" s="19"/>
      <c r="G158" s="7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x14ac:dyDescent="0.25">
      <c r="A159" s="11"/>
      <c r="B159" s="12"/>
      <c r="C159" s="5"/>
      <c r="D159" s="5"/>
      <c r="E159" s="5"/>
      <c r="F159" s="5"/>
      <c r="G159" s="7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30.75" customHeight="1" x14ac:dyDescent="0.25">
      <c r="A160" s="65" t="s">
        <v>85</v>
      </c>
      <c r="B160" s="66"/>
      <c r="C160" s="66"/>
      <c r="D160" s="66"/>
      <c r="E160" s="66"/>
      <c r="F160" s="24"/>
      <c r="G160" s="7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9.75" customHeight="1" x14ac:dyDescent="0.25">
      <c r="A161" s="1"/>
      <c r="B161" s="2"/>
      <c r="C161" s="13"/>
      <c r="D161" s="13"/>
      <c r="E161" s="13"/>
      <c r="F161" s="13"/>
      <c r="G161" s="7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84" x14ac:dyDescent="0.25">
      <c r="A162" s="26" t="s">
        <v>5</v>
      </c>
      <c r="B162" s="26" t="s">
        <v>53</v>
      </c>
      <c r="C162" s="26" t="s">
        <v>6</v>
      </c>
      <c r="D162" s="28" t="s">
        <v>50</v>
      </c>
      <c r="E162" s="26" t="s">
        <v>36</v>
      </c>
      <c r="F162" s="26" t="s">
        <v>95</v>
      </c>
      <c r="G162" s="7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x14ac:dyDescent="0.25">
      <c r="A163" s="6">
        <v>1</v>
      </c>
      <c r="B163" s="6">
        <v>2</v>
      </c>
      <c r="C163" s="6">
        <v>3</v>
      </c>
      <c r="D163" s="6">
        <v>4</v>
      </c>
      <c r="E163" s="6">
        <v>5</v>
      </c>
      <c r="F163" s="6"/>
      <c r="G163" s="7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24" customHeight="1" x14ac:dyDescent="0.25">
      <c r="A164" s="29" t="s">
        <v>7</v>
      </c>
      <c r="B164" s="40" t="s">
        <v>35</v>
      </c>
      <c r="C164" s="31">
        <v>39</v>
      </c>
      <c r="D164" s="39">
        <v>35</v>
      </c>
      <c r="E164" s="39">
        <v>4</v>
      </c>
      <c r="F164" s="39">
        <v>1</v>
      </c>
      <c r="G164" s="7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37.5" customHeight="1" x14ac:dyDescent="0.25">
      <c r="A165" s="29" t="s">
        <v>8</v>
      </c>
      <c r="B165" s="40" t="s">
        <v>47</v>
      </c>
      <c r="C165" s="31">
        <v>78</v>
      </c>
      <c r="D165" s="39">
        <v>60</v>
      </c>
      <c r="E165" s="39">
        <v>18</v>
      </c>
      <c r="F165" s="39"/>
      <c r="G165" s="7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x14ac:dyDescent="0.25">
      <c r="A166" s="4"/>
      <c r="B166" s="20" t="s">
        <v>20</v>
      </c>
      <c r="C166" s="19">
        <f>SUM(C164:C165)</f>
        <v>117</v>
      </c>
      <c r="D166" s="19">
        <f>SUM(D164:D165)</f>
        <v>95</v>
      </c>
      <c r="E166" s="19">
        <f>SUM(E164:E165)</f>
        <v>22</v>
      </c>
      <c r="F166" s="19"/>
      <c r="G166" s="7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x14ac:dyDescent="0.25">
      <c r="A167" s="11"/>
      <c r="B167" s="12"/>
      <c r="C167" s="5"/>
      <c r="D167" s="5"/>
      <c r="E167" s="5"/>
      <c r="F167" s="5"/>
      <c r="G167" s="7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34.5" customHeight="1" x14ac:dyDescent="0.25">
      <c r="A168" s="65" t="s">
        <v>86</v>
      </c>
      <c r="B168" s="66"/>
      <c r="C168" s="66"/>
      <c r="D168" s="66"/>
      <c r="E168" s="66"/>
      <c r="F168" s="2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x14ac:dyDescent="0.25">
      <c r="A169" s="1"/>
      <c r="B169" s="2"/>
      <c r="C169" s="13"/>
      <c r="D169" s="13"/>
      <c r="E169" s="13"/>
      <c r="F169" s="1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84" x14ac:dyDescent="0.25">
      <c r="A170" s="8" t="s">
        <v>5</v>
      </c>
      <c r="B170" s="8" t="s">
        <v>21</v>
      </c>
      <c r="C170" s="8" t="s">
        <v>6</v>
      </c>
      <c r="D170" s="9" t="s">
        <v>50</v>
      </c>
      <c r="E170" s="8" t="s">
        <v>36</v>
      </c>
      <c r="F170" s="26" t="s">
        <v>95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x14ac:dyDescent="0.25">
      <c r="A171" s="6">
        <v>1</v>
      </c>
      <c r="B171" s="6">
        <v>2</v>
      </c>
      <c r="C171" s="6">
        <v>3</v>
      </c>
      <c r="D171" s="6">
        <v>4</v>
      </c>
      <c r="E171" s="6">
        <v>5</v>
      </c>
      <c r="F171" s="6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27" customHeight="1" x14ac:dyDescent="0.25">
      <c r="A172" s="29" t="s">
        <v>7</v>
      </c>
      <c r="B172" s="47" t="s">
        <v>68</v>
      </c>
      <c r="C172" s="31">
        <v>23</v>
      </c>
      <c r="D172" s="39">
        <v>22</v>
      </c>
      <c r="E172" s="39">
        <v>1</v>
      </c>
      <c r="F172" s="39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36" customHeight="1" x14ac:dyDescent="0.25">
      <c r="A173" s="29">
        <v>2</v>
      </c>
      <c r="B173" s="47" t="s">
        <v>69</v>
      </c>
      <c r="C173" s="31">
        <v>18</v>
      </c>
      <c r="D173" s="39">
        <v>16</v>
      </c>
      <c r="E173" s="39">
        <v>2</v>
      </c>
      <c r="F173" s="39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25.5" customHeight="1" x14ac:dyDescent="0.25">
      <c r="A174" s="29">
        <v>3</v>
      </c>
      <c r="B174" s="43" t="s">
        <v>70</v>
      </c>
      <c r="C174" s="31">
        <v>23</v>
      </c>
      <c r="D174" s="39">
        <v>23</v>
      </c>
      <c r="E174" s="39"/>
      <c r="F174" s="39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27" customHeight="1" x14ac:dyDescent="0.25">
      <c r="A175" s="29">
        <v>4</v>
      </c>
      <c r="B175" s="47" t="s">
        <v>3</v>
      </c>
      <c r="C175" s="31">
        <v>40</v>
      </c>
      <c r="D175" s="39">
        <v>29</v>
      </c>
      <c r="E175" s="39">
        <v>11</v>
      </c>
      <c r="F175" s="39">
        <v>1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23.25" customHeight="1" x14ac:dyDescent="0.25">
      <c r="A176" s="29">
        <v>5</v>
      </c>
      <c r="B176" s="47" t="s">
        <v>2</v>
      </c>
      <c r="C176" s="31">
        <v>6</v>
      </c>
      <c r="D176" s="39">
        <v>6</v>
      </c>
      <c r="E176" s="39"/>
      <c r="F176" s="39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x14ac:dyDescent="0.25">
      <c r="A177" s="4"/>
      <c r="B177" s="20" t="s">
        <v>20</v>
      </c>
      <c r="C177" s="19">
        <f>SUM(C172:C176)</f>
        <v>110</v>
      </c>
      <c r="D177" s="19">
        <f>SUM(D172:D176)</f>
        <v>96</v>
      </c>
      <c r="E177" s="19">
        <f>SUM(E172:E176)</f>
        <v>14</v>
      </c>
      <c r="F177" s="19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x14ac:dyDescent="0.25">
      <c r="A178" s="11"/>
      <c r="B178" s="12"/>
      <c r="C178" s="5"/>
      <c r="D178" s="5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34.5" customHeight="1" x14ac:dyDescent="0.25">
      <c r="A179" s="65" t="s">
        <v>87</v>
      </c>
      <c r="B179" s="66"/>
      <c r="C179" s="66"/>
      <c r="D179" s="66"/>
      <c r="E179" s="66"/>
      <c r="F179" s="2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x14ac:dyDescent="0.25">
      <c r="A180" s="1"/>
      <c r="B180" s="2"/>
      <c r="C180" s="13"/>
      <c r="D180" s="13"/>
      <c r="E180" s="13"/>
      <c r="F180" s="1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84" x14ac:dyDescent="0.25">
      <c r="A181" s="26" t="s">
        <v>5</v>
      </c>
      <c r="B181" s="26" t="s">
        <v>21</v>
      </c>
      <c r="C181" s="26" t="s">
        <v>6</v>
      </c>
      <c r="D181" s="28" t="s">
        <v>50</v>
      </c>
      <c r="E181" s="26" t="s">
        <v>36</v>
      </c>
      <c r="F181" s="26" t="s">
        <v>95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x14ac:dyDescent="0.25">
      <c r="A182" s="6">
        <v>1</v>
      </c>
      <c r="B182" s="6">
        <v>2</v>
      </c>
      <c r="C182" s="6">
        <v>3</v>
      </c>
      <c r="D182" s="6">
        <v>4</v>
      </c>
      <c r="E182" s="6">
        <v>5</v>
      </c>
      <c r="F182" s="6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30.75" customHeight="1" x14ac:dyDescent="0.25">
      <c r="A183" s="29" t="s">
        <v>7</v>
      </c>
      <c r="B183" s="46" t="s">
        <v>46</v>
      </c>
      <c r="C183" s="31">
        <v>18</v>
      </c>
      <c r="D183" s="39">
        <v>9</v>
      </c>
      <c r="E183" s="39">
        <v>9</v>
      </c>
      <c r="F183" s="39">
        <v>2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x14ac:dyDescent="0.25">
      <c r="A184" s="4"/>
      <c r="B184" s="20" t="s">
        <v>20</v>
      </c>
      <c r="C184" s="19">
        <f>SUM(C183:C183)</f>
        <v>18</v>
      </c>
      <c r="D184" s="19">
        <f>SUM(D183:D183)</f>
        <v>9</v>
      </c>
      <c r="E184" s="19">
        <f>SUM(E183:E183)</f>
        <v>9</v>
      </c>
      <c r="F184" s="19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x14ac:dyDescent="0.25">
      <c r="A185" s="11"/>
      <c r="B185" s="12"/>
      <c r="C185" s="5"/>
      <c r="D185" s="5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34.5" customHeight="1" x14ac:dyDescent="0.25">
      <c r="A186" s="65" t="s">
        <v>88</v>
      </c>
      <c r="B186" s="66"/>
      <c r="C186" s="66"/>
      <c r="D186" s="66"/>
      <c r="E186" s="66"/>
      <c r="F186" s="2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x14ac:dyDescent="0.25">
      <c r="A187" s="1"/>
      <c r="B187" s="2"/>
      <c r="C187" s="13"/>
      <c r="D187" s="13"/>
      <c r="E187" s="13"/>
      <c r="F187" s="1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84" x14ac:dyDescent="0.25">
      <c r="A188" s="26" t="s">
        <v>5</v>
      </c>
      <c r="B188" s="26" t="s">
        <v>21</v>
      </c>
      <c r="C188" s="26" t="s">
        <v>6</v>
      </c>
      <c r="D188" s="28" t="s">
        <v>50</v>
      </c>
      <c r="E188" s="26" t="s">
        <v>36</v>
      </c>
      <c r="F188" s="26" t="s">
        <v>95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x14ac:dyDescent="0.25">
      <c r="A189" s="6">
        <v>1</v>
      </c>
      <c r="B189" s="6">
        <v>2</v>
      </c>
      <c r="C189" s="6">
        <v>3</v>
      </c>
      <c r="D189" s="6">
        <v>4</v>
      </c>
      <c r="E189" s="6">
        <v>5</v>
      </c>
      <c r="F189" s="6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26.25" customHeight="1" x14ac:dyDescent="0.25">
      <c r="A190" s="29" t="s">
        <v>7</v>
      </c>
      <c r="B190" s="45" t="s">
        <v>56</v>
      </c>
      <c r="C190" s="31">
        <v>25</v>
      </c>
      <c r="D190" s="39">
        <v>20</v>
      </c>
      <c r="E190" s="39">
        <v>5</v>
      </c>
      <c r="F190" s="39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x14ac:dyDescent="0.25">
      <c r="A191" s="4"/>
      <c r="B191" s="20" t="s">
        <v>20</v>
      </c>
      <c r="C191" s="19">
        <f>SUM(C190:C190)</f>
        <v>25</v>
      </c>
      <c r="D191" s="19">
        <f>SUM(D190:D190)</f>
        <v>20</v>
      </c>
      <c r="E191" s="19">
        <f>SUM(E190:E190)</f>
        <v>5</v>
      </c>
      <c r="F191" s="19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x14ac:dyDescent="0.25">
      <c r="A192" s="11"/>
      <c r="B192" s="12"/>
      <c r="C192" s="5"/>
      <c r="D192" s="5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35.450000000000003" customHeight="1" x14ac:dyDescent="0.25">
      <c r="A193" s="65" t="s">
        <v>89</v>
      </c>
      <c r="B193" s="66"/>
      <c r="C193" s="66"/>
      <c r="D193" s="66"/>
      <c r="E193" s="66"/>
      <c r="F193" s="24"/>
      <c r="G193" s="7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x14ac:dyDescent="0.25">
      <c r="A194" s="1"/>
      <c r="B194" s="2"/>
      <c r="C194" s="13"/>
      <c r="D194" s="13"/>
      <c r="E194" s="13"/>
      <c r="F194" s="13"/>
      <c r="G194" s="7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84" x14ac:dyDescent="0.25">
      <c r="A195" s="26" t="s">
        <v>5</v>
      </c>
      <c r="B195" s="26" t="s">
        <v>53</v>
      </c>
      <c r="C195" s="26" t="s">
        <v>6</v>
      </c>
      <c r="D195" s="28" t="s">
        <v>50</v>
      </c>
      <c r="E195" s="26" t="s">
        <v>36</v>
      </c>
      <c r="F195" s="26" t="s">
        <v>95</v>
      </c>
      <c r="G195" s="7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x14ac:dyDescent="0.25">
      <c r="A196" s="6">
        <v>1</v>
      </c>
      <c r="B196" s="6">
        <v>2</v>
      </c>
      <c r="C196" s="6">
        <v>3</v>
      </c>
      <c r="D196" s="6">
        <v>4</v>
      </c>
      <c r="E196" s="6">
        <v>5</v>
      </c>
      <c r="F196" s="6"/>
      <c r="G196" s="7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35.25" customHeight="1" x14ac:dyDescent="0.25">
      <c r="A197" s="29" t="s">
        <v>7</v>
      </c>
      <c r="B197" s="40" t="s">
        <v>26</v>
      </c>
      <c r="C197" s="31">
        <v>20</v>
      </c>
      <c r="D197" s="39">
        <v>17</v>
      </c>
      <c r="E197" s="39">
        <v>3</v>
      </c>
      <c r="F197" s="39"/>
      <c r="G197" s="7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x14ac:dyDescent="0.25">
      <c r="A198" s="4"/>
      <c r="B198" s="20" t="s">
        <v>20</v>
      </c>
      <c r="C198" s="19">
        <f>SUM(C197:C197)</f>
        <v>20</v>
      </c>
      <c r="D198" s="19">
        <f>SUM(D197:D197)</f>
        <v>17</v>
      </c>
      <c r="E198" s="19">
        <f>SUM(E197:E197)</f>
        <v>3</v>
      </c>
      <c r="F198" s="19"/>
      <c r="G198" s="7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x14ac:dyDescent="0.25">
      <c r="A199" s="11"/>
      <c r="B199" s="12"/>
      <c r="C199" s="5"/>
      <c r="D199" s="5"/>
      <c r="E199" s="5"/>
      <c r="F199" s="5"/>
      <c r="G199" s="7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31.5" customHeight="1" x14ac:dyDescent="0.25">
      <c r="A200" s="65" t="s">
        <v>90</v>
      </c>
      <c r="B200" s="66"/>
      <c r="C200" s="66"/>
      <c r="D200" s="66"/>
      <c r="E200" s="66"/>
      <c r="F200" s="24"/>
      <c r="G200" s="7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2.75" customHeight="1" x14ac:dyDescent="0.25">
      <c r="A201" s="1"/>
      <c r="B201" s="2"/>
      <c r="C201" s="13"/>
      <c r="D201" s="13"/>
      <c r="E201" s="13"/>
      <c r="F201" s="13"/>
      <c r="G201" s="7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84" x14ac:dyDescent="0.25">
      <c r="A202" s="8" t="s">
        <v>5</v>
      </c>
      <c r="B202" s="8" t="s">
        <v>21</v>
      </c>
      <c r="C202" s="8" t="s">
        <v>6</v>
      </c>
      <c r="D202" s="9" t="s">
        <v>50</v>
      </c>
      <c r="E202" s="8" t="s">
        <v>36</v>
      </c>
      <c r="F202" s="26" t="s">
        <v>95</v>
      </c>
      <c r="G202" s="7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" customHeight="1" x14ac:dyDescent="0.25">
      <c r="A203" s="6">
        <v>1</v>
      </c>
      <c r="B203" s="6">
        <v>2</v>
      </c>
      <c r="C203" s="6">
        <v>3</v>
      </c>
      <c r="D203" s="6">
        <v>4</v>
      </c>
      <c r="E203" s="6">
        <v>5</v>
      </c>
      <c r="F203" s="6"/>
      <c r="G203" s="7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21.75" customHeight="1" x14ac:dyDescent="0.25">
      <c r="A204" s="29" t="s">
        <v>8</v>
      </c>
      <c r="B204" s="40" t="s">
        <v>48</v>
      </c>
      <c r="C204" s="31">
        <v>20</v>
      </c>
      <c r="D204" s="39">
        <v>20</v>
      </c>
      <c r="E204" s="39"/>
      <c r="F204" s="39"/>
      <c r="G204" s="7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23.25" customHeight="1" x14ac:dyDescent="0.25">
      <c r="A205" s="29" t="s">
        <v>9</v>
      </c>
      <c r="B205" s="40" t="s">
        <v>45</v>
      </c>
      <c r="C205" s="31">
        <v>18</v>
      </c>
      <c r="D205" s="39">
        <v>13</v>
      </c>
      <c r="E205" s="39">
        <v>5</v>
      </c>
      <c r="F205" s="39">
        <v>1</v>
      </c>
      <c r="G205" s="7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26.25" customHeight="1" x14ac:dyDescent="0.25">
      <c r="A206" s="29" t="s">
        <v>10</v>
      </c>
      <c r="B206" s="40" t="s">
        <v>49</v>
      </c>
      <c r="C206" s="31">
        <v>16</v>
      </c>
      <c r="D206" s="39">
        <v>14</v>
      </c>
      <c r="E206" s="39">
        <v>2</v>
      </c>
      <c r="F206" s="39"/>
      <c r="G206" s="7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25.5" customHeight="1" x14ac:dyDescent="0.25">
      <c r="A207" s="29">
        <v>5</v>
      </c>
      <c r="B207" s="41" t="s">
        <v>3</v>
      </c>
      <c r="C207" s="31">
        <v>36</v>
      </c>
      <c r="D207" s="39">
        <v>32</v>
      </c>
      <c r="E207" s="39">
        <v>4</v>
      </c>
      <c r="F207" s="39">
        <v>1</v>
      </c>
      <c r="G207" s="7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x14ac:dyDescent="0.25">
      <c r="A208" s="29">
        <v>6</v>
      </c>
      <c r="B208" s="40" t="s">
        <v>54</v>
      </c>
      <c r="C208" s="31">
        <v>13</v>
      </c>
      <c r="D208" s="39">
        <v>8</v>
      </c>
      <c r="E208" s="39">
        <v>5</v>
      </c>
      <c r="F208" s="39"/>
      <c r="G208" s="7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x14ac:dyDescent="0.25">
      <c r="A209" s="4"/>
      <c r="B209" s="20" t="s">
        <v>20</v>
      </c>
      <c r="C209" s="19">
        <f>SUM(C204:C208)</f>
        <v>103</v>
      </c>
      <c r="D209" s="19">
        <f>SUM(D204:D208)</f>
        <v>87</v>
      </c>
      <c r="E209" s="19">
        <f>SUM(E204:E208)</f>
        <v>16</v>
      </c>
      <c r="F209" s="19"/>
      <c r="G209" s="7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x14ac:dyDescent="0.25">
      <c r="A210" s="11"/>
      <c r="B210" s="12"/>
      <c r="C210" s="5"/>
      <c r="D210" s="5"/>
      <c r="E210" s="5"/>
      <c r="F210" s="5"/>
      <c r="G210" s="7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30.75" customHeight="1" x14ac:dyDescent="0.25">
      <c r="A211" s="65" t="s">
        <v>91</v>
      </c>
      <c r="B211" s="66"/>
      <c r="C211" s="66"/>
      <c r="D211" s="66"/>
      <c r="E211" s="66"/>
      <c r="F211" s="24"/>
      <c r="G211" s="7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1.25" customHeight="1" x14ac:dyDescent="0.25">
      <c r="A212" s="1"/>
      <c r="B212" s="2"/>
      <c r="C212" s="13"/>
      <c r="D212" s="13"/>
      <c r="E212" s="13"/>
      <c r="F212" s="13"/>
      <c r="G212" s="7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84" x14ac:dyDescent="0.25">
      <c r="A213" s="26" t="s">
        <v>5</v>
      </c>
      <c r="B213" s="26" t="s">
        <v>53</v>
      </c>
      <c r="C213" s="26" t="s">
        <v>6</v>
      </c>
      <c r="D213" s="28" t="s">
        <v>50</v>
      </c>
      <c r="E213" s="26" t="s">
        <v>36</v>
      </c>
      <c r="F213" s="26" t="s">
        <v>95</v>
      </c>
      <c r="G213" s="7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x14ac:dyDescent="0.25">
      <c r="A214" s="6">
        <v>1</v>
      </c>
      <c r="B214" s="6">
        <v>2</v>
      </c>
      <c r="C214" s="6">
        <v>3</v>
      </c>
      <c r="D214" s="6">
        <v>4</v>
      </c>
      <c r="E214" s="6">
        <v>5</v>
      </c>
      <c r="F214" s="6"/>
      <c r="G214" s="7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27" customHeight="1" x14ac:dyDescent="0.25">
      <c r="A215" s="29" t="s">
        <v>7</v>
      </c>
      <c r="B215" s="40" t="s">
        <v>55</v>
      </c>
      <c r="C215" s="31">
        <v>16</v>
      </c>
      <c r="D215" s="39">
        <v>13</v>
      </c>
      <c r="E215" s="39">
        <v>3</v>
      </c>
      <c r="F215" s="39"/>
      <c r="G215" s="7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8" customHeight="1" x14ac:dyDescent="0.25">
      <c r="A216" s="29">
        <v>2</v>
      </c>
      <c r="B216" s="41" t="s">
        <v>2</v>
      </c>
      <c r="C216" s="31">
        <v>10</v>
      </c>
      <c r="D216" s="39">
        <v>0</v>
      </c>
      <c r="E216" s="39">
        <v>10</v>
      </c>
      <c r="F216" s="39"/>
      <c r="G216" s="7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x14ac:dyDescent="0.25">
      <c r="A217" s="4"/>
      <c r="B217" s="20" t="s">
        <v>20</v>
      </c>
      <c r="C217" s="19">
        <f>SUM(C215:C216)</f>
        <v>26</v>
      </c>
      <c r="D217" s="19">
        <f>SUM(D215:D216)</f>
        <v>13</v>
      </c>
      <c r="E217" s="19">
        <f>SUM(E215:E216)</f>
        <v>13</v>
      </c>
      <c r="F217" s="19"/>
      <c r="G217" s="7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x14ac:dyDescent="0.25">
      <c r="A218" s="11"/>
      <c r="B218" s="12"/>
      <c r="C218" s="5"/>
      <c r="D218" s="5"/>
      <c r="E218" s="5"/>
      <c r="F218" s="5"/>
      <c r="G218" s="7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31.9" customHeight="1" x14ac:dyDescent="0.25">
      <c r="A219" s="65" t="s">
        <v>92</v>
      </c>
      <c r="B219" s="66"/>
      <c r="C219" s="66"/>
      <c r="D219" s="66"/>
      <c r="E219" s="66"/>
      <c r="F219" s="24"/>
      <c r="G219" s="7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x14ac:dyDescent="0.25">
      <c r="A220" s="1"/>
      <c r="B220" s="2"/>
      <c r="C220" s="13"/>
      <c r="D220" s="13"/>
      <c r="E220" s="13"/>
      <c r="F220" s="13"/>
      <c r="G220" s="7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84" x14ac:dyDescent="0.25">
      <c r="A221" s="8" t="s">
        <v>5</v>
      </c>
      <c r="B221" s="8" t="s">
        <v>53</v>
      </c>
      <c r="C221" s="8" t="s">
        <v>6</v>
      </c>
      <c r="D221" s="9" t="s">
        <v>50</v>
      </c>
      <c r="E221" s="8" t="s">
        <v>36</v>
      </c>
      <c r="F221" s="26" t="s">
        <v>95</v>
      </c>
      <c r="G221" s="7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x14ac:dyDescent="0.25">
      <c r="A222" s="6">
        <v>1</v>
      </c>
      <c r="B222" s="6">
        <v>2</v>
      </c>
      <c r="C222" s="6">
        <v>3</v>
      </c>
      <c r="D222" s="6">
        <v>4</v>
      </c>
      <c r="E222" s="6">
        <v>5</v>
      </c>
      <c r="F222" s="6"/>
      <c r="G222" s="7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26.25" customHeight="1" x14ac:dyDescent="0.25">
      <c r="A223" s="29" t="s">
        <v>7</v>
      </c>
      <c r="B223" s="42" t="s">
        <v>35</v>
      </c>
      <c r="C223" s="31">
        <v>19</v>
      </c>
      <c r="D223" s="39">
        <v>16</v>
      </c>
      <c r="E223" s="39">
        <v>3</v>
      </c>
      <c r="F223" s="39"/>
      <c r="G223" s="7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36.75" customHeight="1" x14ac:dyDescent="0.25">
      <c r="A224" s="29">
        <v>2</v>
      </c>
      <c r="B224" s="42" t="s">
        <v>33</v>
      </c>
      <c r="C224" s="19">
        <v>12</v>
      </c>
      <c r="D224" s="39">
        <v>10</v>
      </c>
      <c r="E224" s="39">
        <v>2</v>
      </c>
      <c r="F224" s="39"/>
      <c r="G224" s="7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x14ac:dyDescent="0.25">
      <c r="A225" s="4"/>
      <c r="B225" s="20" t="s">
        <v>20</v>
      </c>
      <c r="C225" s="19">
        <f>SUM(C223:C224)</f>
        <v>31</v>
      </c>
      <c r="D225" s="19">
        <f>SUM(D223:D224)</f>
        <v>26</v>
      </c>
      <c r="E225" s="19">
        <f>SUM(E223:E224)</f>
        <v>5</v>
      </c>
      <c r="F225" s="19"/>
      <c r="G225" s="7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x14ac:dyDescent="0.25">
      <c r="G226" s="7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37.15" customHeight="1" x14ac:dyDescent="0.25">
      <c r="A227" s="65" t="s">
        <v>93</v>
      </c>
      <c r="B227" s="66"/>
      <c r="C227" s="66"/>
      <c r="D227" s="66"/>
      <c r="E227" s="66"/>
      <c r="F227" s="24"/>
      <c r="G227" s="7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x14ac:dyDescent="0.25">
      <c r="A228" s="1"/>
      <c r="B228" s="2"/>
      <c r="C228" s="13"/>
      <c r="D228" s="13"/>
      <c r="E228" s="13"/>
      <c r="F228" s="13"/>
      <c r="G228" s="7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84" x14ac:dyDescent="0.25">
      <c r="A229" s="26" t="s">
        <v>5</v>
      </c>
      <c r="B229" s="26" t="s">
        <v>53</v>
      </c>
      <c r="C229" s="26" t="s">
        <v>6</v>
      </c>
      <c r="D229" s="28" t="s">
        <v>50</v>
      </c>
      <c r="E229" s="26" t="s">
        <v>36</v>
      </c>
      <c r="F229" s="26" t="s">
        <v>95</v>
      </c>
      <c r="G229" s="7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x14ac:dyDescent="0.25">
      <c r="A230" s="6">
        <v>1</v>
      </c>
      <c r="B230" s="6">
        <v>2</v>
      </c>
      <c r="C230" s="6">
        <v>3</v>
      </c>
      <c r="D230" s="6">
        <v>4</v>
      </c>
      <c r="E230" s="6">
        <v>5</v>
      </c>
      <c r="F230" s="6"/>
      <c r="G230" s="7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39" customHeight="1" x14ac:dyDescent="0.25">
      <c r="A231" s="29" t="s">
        <v>7</v>
      </c>
      <c r="B231" s="43" t="s">
        <v>41</v>
      </c>
      <c r="C231" s="31">
        <v>11</v>
      </c>
      <c r="D231" s="39">
        <v>8</v>
      </c>
      <c r="E231" s="39">
        <v>3</v>
      </c>
      <c r="F231" s="39"/>
      <c r="G231" s="7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27.75" customHeight="1" x14ac:dyDescent="0.25">
      <c r="A232" s="29">
        <v>2</v>
      </c>
      <c r="B232" s="43" t="s">
        <v>61</v>
      </c>
      <c r="C232" s="31">
        <v>14</v>
      </c>
      <c r="D232" s="39">
        <v>3</v>
      </c>
      <c r="E232" s="39">
        <v>11</v>
      </c>
      <c r="F232" s="39">
        <v>1</v>
      </c>
      <c r="G232" s="7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x14ac:dyDescent="0.25">
      <c r="A233" s="4"/>
      <c r="B233" s="20" t="s">
        <v>20</v>
      </c>
      <c r="C233" s="19">
        <f>SUM(C231:C232)</f>
        <v>25</v>
      </c>
      <c r="D233" s="19">
        <f>SUM(D231:D232)</f>
        <v>11</v>
      </c>
      <c r="E233" s="19">
        <f>SUM(E231:E232)</f>
        <v>14</v>
      </c>
      <c r="F233" s="19"/>
      <c r="G233" s="7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x14ac:dyDescent="0.25">
      <c r="A234" s="11"/>
      <c r="B234" s="12"/>
      <c r="C234" s="5"/>
      <c r="D234" s="5"/>
      <c r="E234" s="5"/>
      <c r="F234" s="5"/>
      <c r="G234" s="7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55.5" customHeight="1" x14ac:dyDescent="0.25">
      <c r="A235" s="65" t="s">
        <v>57</v>
      </c>
      <c r="B235" s="66"/>
      <c r="C235" s="66"/>
      <c r="D235" s="66"/>
      <c r="E235" s="66"/>
      <c r="F235" s="24"/>
      <c r="G235" s="7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x14ac:dyDescent="0.25">
      <c r="A236" s="1"/>
      <c r="B236" s="2"/>
      <c r="C236" s="13"/>
      <c r="D236" s="13"/>
      <c r="E236" s="13"/>
      <c r="F236" s="13"/>
      <c r="G236" s="7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84" x14ac:dyDescent="0.25">
      <c r="A237" s="26" t="s">
        <v>5</v>
      </c>
      <c r="B237" s="26" t="s">
        <v>53</v>
      </c>
      <c r="C237" s="26" t="s">
        <v>6</v>
      </c>
      <c r="D237" s="28" t="s">
        <v>50</v>
      </c>
      <c r="E237" s="26" t="s">
        <v>36</v>
      </c>
      <c r="F237" s="26" t="s">
        <v>95</v>
      </c>
      <c r="G237" s="7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x14ac:dyDescent="0.25">
      <c r="A238" s="6">
        <v>1</v>
      </c>
      <c r="B238" s="6">
        <v>2</v>
      </c>
      <c r="C238" s="6">
        <v>3</v>
      </c>
      <c r="D238" s="6">
        <v>4</v>
      </c>
      <c r="E238" s="6">
        <v>5</v>
      </c>
      <c r="F238" s="6"/>
      <c r="G238" s="7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28.5" customHeight="1" x14ac:dyDescent="0.25">
      <c r="A239" s="29" t="s">
        <v>7</v>
      </c>
      <c r="B239" s="37" t="s">
        <v>38</v>
      </c>
      <c r="C239" s="19">
        <v>22</v>
      </c>
      <c r="D239" s="44">
        <v>7</v>
      </c>
      <c r="E239" s="38">
        <v>15</v>
      </c>
      <c r="F239" s="38"/>
      <c r="G239" s="7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x14ac:dyDescent="0.25">
      <c r="A240" s="29" t="s">
        <v>8</v>
      </c>
      <c r="B240" s="37" t="s">
        <v>32</v>
      </c>
      <c r="C240" s="31">
        <v>9</v>
      </c>
      <c r="D240" s="44">
        <v>3</v>
      </c>
      <c r="E240" s="38">
        <v>6</v>
      </c>
      <c r="F240" s="38"/>
      <c r="G240" s="7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x14ac:dyDescent="0.25">
      <c r="A241" s="4"/>
      <c r="B241" s="20" t="s">
        <v>20</v>
      </c>
      <c r="C241" s="19">
        <f>SUM(C239:C240)</f>
        <v>31</v>
      </c>
      <c r="D241" s="19">
        <f>SUM(D239:D240)</f>
        <v>10</v>
      </c>
      <c r="E241" s="19">
        <f>SUM(E239:E240)</f>
        <v>21</v>
      </c>
      <c r="F241" s="19"/>
      <c r="G241" s="7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x14ac:dyDescent="0.25">
      <c r="A242" s="3"/>
      <c r="B242" s="3"/>
      <c r="C242" s="15"/>
      <c r="D242" s="15"/>
      <c r="E242" s="15"/>
      <c r="F242" s="15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24" ht="31.5" x14ac:dyDescent="0.25">
      <c r="A243" s="3"/>
      <c r="B243" s="16" t="s">
        <v>71</v>
      </c>
      <c r="C243" s="17">
        <f>SUM(C12+C25+C46+C56+C69+C35+C166+C241+C225+C86+C233+C108+C126+C138+C149+C158+C217+C198+C209+C191+C93+C177+C184)</f>
        <v>2130</v>
      </c>
      <c r="D243" s="17">
        <f>SUM(D12+D25+D46+D56+D69+D35+D166+D241+D225+D86+D233+D108+D126+D138+D149+D158+D217+D198+D209+D191+D93+D177+D184)</f>
        <v>1630</v>
      </c>
      <c r="E243" s="17">
        <f>SUM(E12+E25+E46+E56+E69+E35+E166+E241+E225+E86+E233+E108+E126+E138+E149+E158+E217+E198+E209+E191+E93+E177+E184)</f>
        <v>500</v>
      </c>
      <c r="F243" s="17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24" x14ac:dyDescent="0.25">
      <c r="A244" s="3"/>
      <c r="B244" s="3"/>
      <c r="C244" s="15"/>
      <c r="D244" s="15"/>
      <c r="E244" s="15"/>
      <c r="F244" s="15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24" x14ac:dyDescent="0.25">
      <c r="A245" s="3"/>
      <c r="B245" s="3"/>
      <c r="C245" s="15"/>
      <c r="D245" s="15"/>
      <c r="E245" s="15"/>
      <c r="F245" s="15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24" x14ac:dyDescent="0.25">
      <c r="A246" s="3"/>
      <c r="B246" s="3"/>
      <c r="C246" s="15"/>
      <c r="D246" s="15"/>
      <c r="E246" s="15"/>
      <c r="F246" s="15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24" x14ac:dyDescent="0.25">
      <c r="A247" s="3"/>
      <c r="B247" s="3"/>
      <c r="C247" s="15"/>
      <c r="D247" s="15"/>
      <c r="E247" s="15"/>
      <c r="F247" s="15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24" x14ac:dyDescent="0.25">
      <c r="A248" s="3"/>
      <c r="B248" s="3"/>
      <c r="C248" s="15"/>
      <c r="D248" s="15"/>
      <c r="E248" s="15"/>
      <c r="F248" s="15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24" x14ac:dyDescent="0.25">
      <c r="A249" s="3"/>
      <c r="B249" s="3"/>
      <c r="C249" s="15"/>
      <c r="D249" s="15"/>
      <c r="E249" s="15"/>
      <c r="F249" s="15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24" x14ac:dyDescent="0.25">
      <c r="A250" s="3"/>
      <c r="B250" s="3"/>
      <c r="C250" s="15"/>
      <c r="D250" s="15"/>
      <c r="E250" s="15"/>
      <c r="F250" s="15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24" x14ac:dyDescent="0.25">
      <c r="A251" s="3"/>
      <c r="B251" s="3"/>
      <c r="C251" s="15"/>
      <c r="D251" s="15"/>
      <c r="E251" s="15"/>
      <c r="F251" s="15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24" x14ac:dyDescent="0.25">
      <c r="A252" s="3"/>
      <c r="B252" s="3"/>
      <c r="C252" s="15"/>
      <c r="D252" s="15"/>
      <c r="E252" s="15"/>
      <c r="F252" s="15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24" x14ac:dyDescent="0.25">
      <c r="A253" s="3"/>
      <c r="B253" s="3"/>
      <c r="C253" s="15"/>
      <c r="D253" s="15"/>
      <c r="E253" s="15"/>
      <c r="F253" s="15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24" x14ac:dyDescent="0.25">
      <c r="A254" s="3"/>
      <c r="B254" s="3"/>
      <c r="C254" s="15"/>
      <c r="D254" s="15"/>
      <c r="E254" s="15"/>
      <c r="F254" s="15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24" x14ac:dyDescent="0.25">
      <c r="A255" s="3"/>
      <c r="B255" s="3"/>
      <c r="C255" s="15"/>
      <c r="D255" s="15"/>
      <c r="E255" s="15"/>
      <c r="F255" s="15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24" x14ac:dyDescent="0.25">
      <c r="A256" s="3"/>
      <c r="B256" s="3"/>
      <c r="C256" s="15"/>
      <c r="D256" s="15"/>
      <c r="E256" s="15"/>
      <c r="F256" s="15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x14ac:dyDescent="0.25">
      <c r="A257" s="3"/>
      <c r="B257" s="3"/>
      <c r="C257" s="15"/>
      <c r="D257" s="15"/>
      <c r="E257" s="15"/>
      <c r="F257" s="15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x14ac:dyDescent="0.25">
      <c r="A258" s="3"/>
      <c r="B258" s="3"/>
      <c r="C258" s="15"/>
      <c r="D258" s="15"/>
      <c r="E258" s="15"/>
      <c r="F258" s="15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x14ac:dyDescent="0.25">
      <c r="A259" s="3"/>
      <c r="B259" s="3"/>
      <c r="C259" s="15"/>
      <c r="D259" s="15"/>
      <c r="E259" s="15"/>
      <c r="F259" s="15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x14ac:dyDescent="0.25">
      <c r="A260" s="3"/>
      <c r="B260" s="3"/>
      <c r="C260" s="15"/>
      <c r="D260" s="15"/>
      <c r="E260" s="15"/>
      <c r="F260" s="15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x14ac:dyDescent="0.25">
      <c r="A261" s="3"/>
      <c r="B261" s="3"/>
      <c r="C261" s="15"/>
      <c r="D261" s="15"/>
      <c r="E261" s="15"/>
      <c r="F261" s="15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x14ac:dyDescent="0.25">
      <c r="A262" s="3"/>
      <c r="B262" s="3"/>
      <c r="C262" s="15"/>
      <c r="D262" s="15"/>
      <c r="E262" s="15"/>
      <c r="F262" s="15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x14ac:dyDescent="0.25">
      <c r="A263" s="3"/>
      <c r="B263" s="3"/>
      <c r="C263" s="15"/>
      <c r="D263" s="15"/>
      <c r="E263" s="15"/>
      <c r="F263" s="15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x14ac:dyDescent="0.25">
      <c r="A264" s="3"/>
      <c r="B264" s="3"/>
      <c r="C264" s="15"/>
      <c r="D264" s="15"/>
      <c r="E264" s="15"/>
      <c r="F264" s="15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x14ac:dyDescent="0.25">
      <c r="A265" s="3"/>
      <c r="B265" s="3"/>
      <c r="C265" s="15"/>
      <c r="D265" s="15"/>
      <c r="E265" s="15"/>
      <c r="F265" s="15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x14ac:dyDescent="0.25">
      <c r="A266" s="3"/>
      <c r="B266" s="3"/>
      <c r="C266" s="15"/>
      <c r="D266" s="15"/>
      <c r="E266" s="15"/>
      <c r="F266" s="15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x14ac:dyDescent="0.25">
      <c r="A267" s="3"/>
      <c r="B267" s="3"/>
      <c r="C267" s="15"/>
      <c r="D267" s="15"/>
      <c r="E267" s="15"/>
      <c r="F267" s="15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x14ac:dyDescent="0.25">
      <c r="A268" s="3"/>
      <c r="B268" s="3"/>
      <c r="C268" s="15"/>
      <c r="D268" s="15"/>
      <c r="E268" s="15"/>
      <c r="F268" s="15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x14ac:dyDescent="0.25">
      <c r="A269" s="3"/>
      <c r="B269" s="3"/>
      <c r="C269" s="15"/>
      <c r="D269" s="15"/>
      <c r="E269" s="15"/>
      <c r="F269" s="15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x14ac:dyDescent="0.25">
      <c r="A270" s="3"/>
      <c r="B270" s="3"/>
      <c r="C270" s="15"/>
      <c r="D270" s="15"/>
      <c r="E270" s="15"/>
      <c r="F270" s="15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x14ac:dyDescent="0.25">
      <c r="A271" s="3"/>
      <c r="B271" s="3"/>
      <c r="C271" s="15"/>
      <c r="D271" s="15"/>
      <c r="E271" s="15"/>
      <c r="F271" s="15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x14ac:dyDescent="0.25">
      <c r="A272" s="3"/>
      <c r="B272" s="3"/>
      <c r="C272" s="15"/>
      <c r="D272" s="15"/>
      <c r="E272" s="15"/>
      <c r="F272" s="15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x14ac:dyDescent="0.25">
      <c r="A273" s="3"/>
      <c r="B273" s="3"/>
      <c r="C273" s="15"/>
      <c r="D273" s="15"/>
      <c r="E273" s="15"/>
      <c r="F273" s="15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x14ac:dyDescent="0.25">
      <c r="A274" s="3"/>
      <c r="B274" s="3"/>
      <c r="C274" s="15"/>
      <c r="D274" s="15"/>
      <c r="E274" s="15"/>
      <c r="F274" s="15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x14ac:dyDescent="0.25">
      <c r="A275" s="3"/>
      <c r="B275" s="3"/>
      <c r="C275" s="15"/>
      <c r="D275" s="15"/>
      <c r="E275" s="15"/>
      <c r="F275" s="15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x14ac:dyDescent="0.25">
      <c r="A276" s="3"/>
      <c r="B276" s="3"/>
      <c r="C276" s="15"/>
      <c r="D276" s="15"/>
      <c r="E276" s="15"/>
      <c r="F276" s="15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x14ac:dyDescent="0.25">
      <c r="A277" s="3"/>
      <c r="B277" s="3"/>
      <c r="C277" s="15"/>
      <c r="D277" s="15"/>
      <c r="E277" s="15"/>
      <c r="F277" s="15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x14ac:dyDescent="0.25">
      <c r="A278" s="3"/>
      <c r="B278" s="3"/>
      <c r="C278" s="15"/>
      <c r="D278" s="15"/>
      <c r="E278" s="15"/>
      <c r="F278" s="15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x14ac:dyDescent="0.25">
      <c r="A279" s="3"/>
      <c r="B279" s="3"/>
      <c r="C279" s="15"/>
      <c r="D279" s="15"/>
      <c r="E279" s="15"/>
      <c r="F279" s="15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x14ac:dyDescent="0.25">
      <c r="A280" s="3"/>
      <c r="B280" s="3"/>
      <c r="C280" s="15"/>
      <c r="D280" s="15"/>
      <c r="E280" s="15"/>
      <c r="F280" s="15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x14ac:dyDescent="0.25">
      <c r="A281" s="3"/>
      <c r="B281" s="3"/>
      <c r="C281" s="15"/>
      <c r="D281" s="15"/>
      <c r="E281" s="15"/>
      <c r="F281" s="15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x14ac:dyDescent="0.25">
      <c r="A282" s="3"/>
      <c r="B282" s="3"/>
      <c r="C282" s="15"/>
      <c r="D282" s="15"/>
      <c r="E282" s="15"/>
      <c r="F282" s="15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x14ac:dyDescent="0.25">
      <c r="A283" s="3"/>
      <c r="B283" s="3"/>
      <c r="C283" s="15"/>
      <c r="D283" s="15"/>
      <c r="E283" s="15"/>
      <c r="F283" s="15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x14ac:dyDescent="0.25">
      <c r="A284" s="3"/>
      <c r="B284" s="3"/>
      <c r="C284" s="15"/>
      <c r="D284" s="15"/>
      <c r="E284" s="15"/>
      <c r="F284" s="15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x14ac:dyDescent="0.25">
      <c r="A285" s="3"/>
      <c r="B285" s="3"/>
      <c r="C285" s="15"/>
      <c r="D285" s="15"/>
      <c r="E285" s="15"/>
      <c r="F285" s="15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x14ac:dyDescent="0.25">
      <c r="A286" s="3"/>
      <c r="B286" s="3"/>
      <c r="C286" s="15"/>
      <c r="D286" s="15"/>
      <c r="E286" s="15"/>
      <c r="F286" s="15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x14ac:dyDescent="0.25">
      <c r="A287" s="3"/>
      <c r="B287" s="3"/>
      <c r="C287" s="15"/>
      <c r="D287" s="15"/>
      <c r="E287" s="15"/>
      <c r="F287" s="15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x14ac:dyDescent="0.25">
      <c r="A288" s="3"/>
      <c r="B288" s="3"/>
      <c r="C288" s="15"/>
      <c r="D288" s="15"/>
      <c r="E288" s="15"/>
      <c r="F288" s="15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x14ac:dyDescent="0.25">
      <c r="A289" s="3"/>
      <c r="B289" s="3"/>
      <c r="C289" s="15"/>
      <c r="D289" s="15"/>
      <c r="E289" s="15"/>
      <c r="F289" s="15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x14ac:dyDescent="0.25">
      <c r="A290" s="3"/>
      <c r="B290" s="3"/>
      <c r="C290" s="15"/>
      <c r="D290" s="15"/>
      <c r="E290" s="15"/>
      <c r="F290" s="15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x14ac:dyDescent="0.25">
      <c r="A291" s="3"/>
      <c r="B291" s="3"/>
      <c r="C291" s="15"/>
      <c r="D291" s="15"/>
      <c r="E291" s="15"/>
      <c r="F291" s="15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x14ac:dyDescent="0.25">
      <c r="A292" s="3"/>
      <c r="B292" s="3"/>
      <c r="C292" s="15"/>
      <c r="D292" s="15"/>
      <c r="E292" s="15"/>
      <c r="F292" s="15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x14ac:dyDescent="0.25">
      <c r="A293" s="3"/>
      <c r="B293" s="3"/>
      <c r="C293" s="15"/>
      <c r="D293" s="15"/>
      <c r="E293" s="15"/>
      <c r="F293" s="15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x14ac:dyDescent="0.25">
      <c r="A294" s="3"/>
      <c r="B294" s="3"/>
      <c r="C294" s="15"/>
      <c r="D294" s="15"/>
      <c r="E294" s="15"/>
      <c r="F294" s="15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x14ac:dyDescent="0.25">
      <c r="A295" s="3"/>
      <c r="B295" s="3"/>
      <c r="C295" s="15"/>
      <c r="D295" s="15"/>
      <c r="E295" s="15"/>
      <c r="F295" s="15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x14ac:dyDescent="0.25">
      <c r="A296" s="3"/>
      <c r="B296" s="3"/>
      <c r="C296" s="15"/>
      <c r="D296" s="15"/>
      <c r="E296" s="15"/>
      <c r="F296" s="15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x14ac:dyDescent="0.25">
      <c r="A297" s="3"/>
      <c r="B297" s="3"/>
      <c r="C297" s="15"/>
      <c r="D297" s="15"/>
      <c r="E297" s="15"/>
      <c r="F297" s="15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x14ac:dyDescent="0.25">
      <c r="A298" s="3"/>
      <c r="B298" s="3"/>
      <c r="C298" s="15"/>
      <c r="D298" s="15"/>
      <c r="E298" s="15"/>
      <c r="F298" s="15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x14ac:dyDescent="0.25">
      <c r="A299" s="3"/>
      <c r="B299" s="3"/>
      <c r="C299" s="15"/>
      <c r="D299" s="15"/>
      <c r="E299" s="15"/>
      <c r="F299" s="15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x14ac:dyDescent="0.25">
      <c r="A300" s="3"/>
      <c r="B300" s="3"/>
      <c r="C300" s="15"/>
      <c r="D300" s="15"/>
      <c r="E300" s="15"/>
      <c r="F300" s="15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x14ac:dyDescent="0.25">
      <c r="A301" s="3"/>
      <c r="B301" s="3"/>
      <c r="C301" s="15"/>
      <c r="D301" s="15"/>
      <c r="E301" s="15"/>
      <c r="F301" s="15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x14ac:dyDescent="0.25">
      <c r="A302" s="3"/>
      <c r="B302" s="3"/>
      <c r="C302" s="15"/>
      <c r="D302" s="15"/>
      <c r="E302" s="15"/>
      <c r="F302" s="15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x14ac:dyDescent="0.25">
      <c r="A303" s="3"/>
      <c r="B303" s="3"/>
      <c r="C303" s="15"/>
      <c r="D303" s="15"/>
      <c r="E303" s="15"/>
      <c r="F303" s="15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x14ac:dyDescent="0.25">
      <c r="A304" s="3"/>
      <c r="B304" s="3"/>
      <c r="C304" s="15"/>
      <c r="D304" s="15"/>
      <c r="E304" s="15"/>
      <c r="F304" s="15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x14ac:dyDescent="0.25">
      <c r="A305" s="3"/>
      <c r="B305" s="3"/>
      <c r="C305" s="15"/>
      <c r="D305" s="15"/>
      <c r="E305" s="15"/>
      <c r="F305" s="15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x14ac:dyDescent="0.25">
      <c r="A306" s="3"/>
      <c r="B306" s="3"/>
      <c r="C306" s="15"/>
      <c r="D306" s="15"/>
      <c r="E306" s="15"/>
      <c r="F306" s="15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x14ac:dyDescent="0.25">
      <c r="A307" s="3"/>
      <c r="B307" s="3"/>
      <c r="C307" s="15"/>
      <c r="D307" s="15"/>
      <c r="E307" s="15"/>
      <c r="F307" s="15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x14ac:dyDescent="0.25">
      <c r="A308" s="3"/>
      <c r="B308" s="3"/>
      <c r="C308" s="15"/>
      <c r="D308" s="15"/>
      <c r="E308" s="15"/>
      <c r="F308" s="15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x14ac:dyDescent="0.25">
      <c r="A309" s="3"/>
      <c r="B309" s="3"/>
      <c r="C309" s="15"/>
      <c r="D309" s="15"/>
      <c r="E309" s="15"/>
      <c r="F309" s="15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x14ac:dyDescent="0.25">
      <c r="A310" s="3"/>
      <c r="B310" s="3"/>
      <c r="C310" s="15"/>
      <c r="D310" s="15"/>
      <c r="E310" s="15"/>
      <c r="F310" s="15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x14ac:dyDescent="0.25">
      <c r="A311" s="3"/>
      <c r="B311" s="3"/>
      <c r="C311" s="15"/>
      <c r="D311" s="15"/>
      <c r="E311" s="15"/>
      <c r="F311" s="15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x14ac:dyDescent="0.25">
      <c r="A312" s="3"/>
      <c r="B312" s="3"/>
      <c r="C312" s="15"/>
      <c r="D312" s="15"/>
      <c r="E312" s="15"/>
      <c r="F312" s="15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x14ac:dyDescent="0.25">
      <c r="A313" s="3"/>
      <c r="B313" s="3"/>
      <c r="C313" s="15"/>
      <c r="D313" s="15"/>
      <c r="E313" s="15"/>
      <c r="F313" s="15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x14ac:dyDescent="0.25">
      <c r="A314" s="3"/>
      <c r="B314" s="3"/>
      <c r="C314" s="15"/>
      <c r="D314" s="15"/>
      <c r="E314" s="15"/>
      <c r="F314" s="15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x14ac:dyDescent="0.25">
      <c r="A315" s="3"/>
      <c r="B315" s="3"/>
      <c r="C315" s="15"/>
      <c r="D315" s="15"/>
      <c r="E315" s="15"/>
      <c r="F315" s="15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x14ac:dyDescent="0.25">
      <c r="A316" s="3"/>
      <c r="B316" s="3"/>
      <c r="C316" s="15"/>
      <c r="D316" s="15"/>
      <c r="E316" s="15"/>
      <c r="F316" s="15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x14ac:dyDescent="0.25">
      <c r="A317" s="3"/>
      <c r="B317" s="3"/>
      <c r="C317" s="15"/>
      <c r="D317" s="15"/>
      <c r="E317" s="15"/>
      <c r="F317" s="15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x14ac:dyDescent="0.25">
      <c r="A318" s="3"/>
      <c r="B318" s="3"/>
      <c r="C318" s="15"/>
      <c r="D318" s="15"/>
      <c r="E318" s="15"/>
      <c r="F318" s="15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x14ac:dyDescent="0.25">
      <c r="A319" s="3"/>
      <c r="B319" s="3"/>
      <c r="C319" s="15"/>
      <c r="D319" s="15"/>
      <c r="E319" s="15"/>
      <c r="F319" s="15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x14ac:dyDescent="0.25">
      <c r="A320" s="3"/>
      <c r="B320" s="3"/>
      <c r="C320" s="15"/>
      <c r="D320" s="15"/>
      <c r="E320" s="15"/>
      <c r="F320" s="15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x14ac:dyDescent="0.25">
      <c r="A321" s="3"/>
      <c r="B321" s="3"/>
      <c r="C321" s="15"/>
      <c r="D321" s="15"/>
      <c r="E321" s="15"/>
      <c r="F321" s="15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x14ac:dyDescent="0.25">
      <c r="A322" s="3"/>
      <c r="B322" s="3"/>
      <c r="C322" s="15"/>
      <c r="D322" s="15"/>
      <c r="E322" s="15"/>
      <c r="F322" s="15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x14ac:dyDescent="0.25">
      <c r="A323" s="3"/>
      <c r="B323" s="3"/>
      <c r="C323" s="15"/>
      <c r="D323" s="15"/>
      <c r="E323" s="15"/>
      <c r="F323" s="15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x14ac:dyDescent="0.25">
      <c r="A324" s="3"/>
      <c r="B324" s="3"/>
      <c r="C324" s="15"/>
      <c r="D324" s="15"/>
      <c r="E324" s="15"/>
      <c r="F324" s="15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x14ac:dyDescent="0.25">
      <c r="A325" s="3"/>
      <c r="B325" s="3"/>
      <c r="C325" s="15"/>
      <c r="D325" s="15"/>
      <c r="E325" s="15"/>
      <c r="F325" s="15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x14ac:dyDescent="0.25">
      <c r="A326" s="3"/>
      <c r="B326" s="3"/>
      <c r="C326" s="15"/>
      <c r="D326" s="15"/>
      <c r="E326" s="15"/>
      <c r="F326" s="15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x14ac:dyDescent="0.25">
      <c r="A327" s="3"/>
      <c r="B327" s="3"/>
      <c r="C327" s="15"/>
      <c r="D327" s="15"/>
      <c r="E327" s="15"/>
      <c r="F327" s="15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x14ac:dyDescent="0.25">
      <c r="A328" s="3"/>
      <c r="B328" s="3"/>
      <c r="C328" s="15"/>
      <c r="D328" s="15"/>
      <c r="E328" s="15"/>
      <c r="F328" s="15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x14ac:dyDescent="0.25">
      <c r="A329" s="3"/>
      <c r="B329" s="3"/>
      <c r="C329" s="15"/>
      <c r="D329" s="15"/>
      <c r="E329" s="15"/>
      <c r="F329" s="15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x14ac:dyDescent="0.25">
      <c r="A330" s="3"/>
      <c r="B330" s="3"/>
      <c r="C330" s="15"/>
      <c r="D330" s="15"/>
      <c r="E330" s="15"/>
      <c r="F330" s="15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x14ac:dyDescent="0.25">
      <c r="A331" s="3"/>
      <c r="B331" s="3"/>
      <c r="C331" s="15"/>
      <c r="D331" s="15"/>
      <c r="E331" s="15"/>
      <c r="F331" s="15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x14ac:dyDescent="0.25">
      <c r="A332" s="3"/>
      <c r="B332" s="3"/>
      <c r="C332" s="15"/>
      <c r="D332" s="15"/>
      <c r="E332" s="15"/>
      <c r="F332" s="15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x14ac:dyDescent="0.25">
      <c r="A333" s="3"/>
      <c r="B333" s="3"/>
      <c r="C333" s="15"/>
      <c r="D333" s="15"/>
      <c r="E333" s="15"/>
      <c r="F333" s="15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x14ac:dyDescent="0.25">
      <c r="A334" s="3"/>
      <c r="B334" s="3"/>
      <c r="C334" s="15"/>
      <c r="D334" s="15"/>
      <c r="E334" s="15"/>
      <c r="F334" s="15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x14ac:dyDescent="0.25">
      <c r="A335" s="3"/>
      <c r="B335" s="3"/>
      <c r="C335" s="15"/>
      <c r="D335" s="15"/>
      <c r="E335" s="15"/>
      <c r="F335" s="15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x14ac:dyDescent="0.25">
      <c r="A336" s="3"/>
      <c r="B336" s="3"/>
      <c r="C336" s="15"/>
      <c r="D336" s="15"/>
      <c r="E336" s="15"/>
      <c r="F336" s="15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x14ac:dyDescent="0.25">
      <c r="A337" s="3"/>
      <c r="B337" s="3"/>
      <c r="C337" s="15"/>
      <c r="D337" s="15"/>
      <c r="E337" s="15"/>
      <c r="F337" s="15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x14ac:dyDescent="0.25">
      <c r="A338" s="3"/>
      <c r="B338" s="3"/>
      <c r="C338" s="15"/>
      <c r="D338" s="15"/>
      <c r="E338" s="15"/>
      <c r="F338" s="15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x14ac:dyDescent="0.25">
      <c r="A339" s="3"/>
      <c r="B339" s="3"/>
      <c r="C339" s="15"/>
      <c r="D339" s="15"/>
      <c r="E339" s="15"/>
      <c r="F339" s="15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x14ac:dyDescent="0.25">
      <c r="A340" s="3"/>
      <c r="B340" s="3"/>
      <c r="C340" s="15"/>
      <c r="D340" s="15"/>
      <c r="E340" s="15"/>
      <c r="F340" s="15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x14ac:dyDescent="0.25">
      <c r="A341" s="3"/>
      <c r="B341" s="3"/>
      <c r="C341" s="15"/>
      <c r="D341" s="15"/>
      <c r="E341" s="15"/>
      <c r="F341" s="15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x14ac:dyDescent="0.25">
      <c r="A342" s="3"/>
      <c r="B342" s="3"/>
      <c r="C342" s="15"/>
      <c r="D342" s="15"/>
      <c r="E342" s="15"/>
      <c r="F342" s="15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x14ac:dyDescent="0.25">
      <c r="A343" s="3"/>
      <c r="B343" s="3"/>
      <c r="C343" s="15"/>
      <c r="D343" s="15"/>
      <c r="E343" s="15"/>
      <c r="F343" s="15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x14ac:dyDescent="0.25">
      <c r="A344" s="3"/>
      <c r="B344" s="3"/>
      <c r="C344" s="15"/>
      <c r="D344" s="15"/>
      <c r="E344" s="15"/>
      <c r="F344" s="15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x14ac:dyDescent="0.25">
      <c r="A345" s="3"/>
      <c r="B345" s="3"/>
      <c r="C345" s="15"/>
      <c r="D345" s="15"/>
      <c r="E345" s="15"/>
      <c r="F345" s="15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x14ac:dyDescent="0.25">
      <c r="A346" s="3"/>
      <c r="B346" s="3"/>
      <c r="C346" s="15"/>
      <c r="D346" s="15"/>
      <c r="E346" s="15"/>
      <c r="F346" s="15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x14ac:dyDescent="0.25">
      <c r="A347" s="3"/>
      <c r="B347" s="3"/>
      <c r="C347" s="15"/>
      <c r="D347" s="15"/>
      <c r="E347" s="15"/>
      <c r="F347" s="15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x14ac:dyDescent="0.25">
      <c r="A348" s="3"/>
      <c r="B348" s="3"/>
      <c r="C348" s="15"/>
      <c r="D348" s="15"/>
      <c r="E348" s="15"/>
      <c r="F348" s="15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x14ac:dyDescent="0.25">
      <c r="A349" s="3"/>
      <c r="B349" s="3"/>
      <c r="C349" s="15"/>
      <c r="D349" s="15"/>
      <c r="E349" s="15"/>
      <c r="F349" s="15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x14ac:dyDescent="0.25">
      <c r="A350" s="3"/>
      <c r="B350" s="3"/>
      <c r="C350" s="15"/>
      <c r="D350" s="15"/>
      <c r="E350" s="15"/>
      <c r="F350" s="15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x14ac:dyDescent="0.25">
      <c r="A351" s="3"/>
      <c r="B351" s="3"/>
      <c r="C351" s="15"/>
      <c r="D351" s="15"/>
      <c r="E351" s="15"/>
      <c r="F351" s="15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x14ac:dyDescent="0.25">
      <c r="A352" s="3"/>
      <c r="B352" s="3"/>
      <c r="C352" s="15"/>
      <c r="D352" s="15"/>
      <c r="E352" s="15"/>
      <c r="F352" s="15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x14ac:dyDescent="0.25">
      <c r="A353" s="3"/>
      <c r="B353" s="3"/>
      <c r="C353" s="15"/>
      <c r="D353" s="15"/>
      <c r="E353" s="15"/>
      <c r="F353" s="15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x14ac:dyDescent="0.25">
      <c r="A354" s="3"/>
      <c r="B354" s="3"/>
      <c r="C354" s="15"/>
      <c r="D354" s="15"/>
      <c r="E354" s="15"/>
      <c r="F354" s="15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x14ac:dyDescent="0.25">
      <c r="A355" s="3"/>
      <c r="B355" s="3"/>
      <c r="C355" s="15"/>
      <c r="D355" s="15"/>
      <c r="E355" s="15"/>
      <c r="F355" s="15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x14ac:dyDescent="0.25">
      <c r="A356" s="3"/>
      <c r="B356" s="3"/>
      <c r="C356" s="15"/>
      <c r="D356" s="15"/>
      <c r="E356" s="15"/>
      <c r="F356" s="15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x14ac:dyDescent="0.25">
      <c r="A357" s="3"/>
      <c r="B357" s="3"/>
      <c r="C357" s="15"/>
      <c r="D357" s="15"/>
      <c r="E357" s="15"/>
      <c r="F357" s="15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x14ac:dyDescent="0.25">
      <c r="A358" s="3"/>
      <c r="B358" s="3"/>
      <c r="C358" s="15"/>
      <c r="D358" s="15"/>
      <c r="E358" s="15"/>
      <c r="F358" s="15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x14ac:dyDescent="0.25">
      <c r="A359" s="3"/>
      <c r="B359" s="3"/>
      <c r="C359" s="15"/>
      <c r="D359" s="15"/>
      <c r="E359" s="15"/>
      <c r="F359" s="15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x14ac:dyDescent="0.25">
      <c r="A360" s="3"/>
      <c r="B360" s="3"/>
      <c r="C360" s="15"/>
      <c r="D360" s="15"/>
      <c r="E360" s="15"/>
      <c r="F360" s="15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x14ac:dyDescent="0.25">
      <c r="A361" s="3"/>
      <c r="B361" s="3"/>
      <c r="C361" s="15"/>
      <c r="D361" s="15"/>
      <c r="E361" s="15"/>
      <c r="F361" s="15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x14ac:dyDescent="0.25">
      <c r="A362" s="3"/>
      <c r="B362" s="3"/>
      <c r="C362" s="15"/>
      <c r="D362" s="15"/>
      <c r="E362" s="15"/>
      <c r="F362" s="15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x14ac:dyDescent="0.25">
      <c r="A363" s="3"/>
      <c r="B363" s="3"/>
      <c r="C363" s="15"/>
      <c r="D363" s="15"/>
      <c r="E363" s="15"/>
      <c r="F363" s="15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x14ac:dyDescent="0.25">
      <c r="A364" s="3"/>
      <c r="B364" s="3"/>
      <c r="C364" s="15"/>
      <c r="D364" s="15"/>
      <c r="E364" s="15"/>
      <c r="F364" s="15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x14ac:dyDescent="0.25">
      <c r="A365" s="3"/>
      <c r="B365" s="3"/>
      <c r="C365" s="15"/>
      <c r="D365" s="15"/>
      <c r="E365" s="15"/>
      <c r="F365" s="15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x14ac:dyDescent="0.25">
      <c r="A366" s="3"/>
      <c r="B366" s="3"/>
      <c r="C366" s="15"/>
      <c r="D366" s="15"/>
      <c r="E366" s="15"/>
      <c r="F366" s="15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x14ac:dyDescent="0.25">
      <c r="A367" s="3"/>
      <c r="B367" s="3"/>
      <c r="C367" s="15"/>
      <c r="D367" s="15"/>
      <c r="E367" s="15"/>
      <c r="F367" s="15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x14ac:dyDescent="0.25">
      <c r="A368" s="3"/>
      <c r="B368" s="3"/>
      <c r="C368" s="15"/>
      <c r="D368" s="15"/>
      <c r="E368" s="15"/>
      <c r="F368" s="15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x14ac:dyDescent="0.25">
      <c r="A369" s="3"/>
      <c r="B369" s="3"/>
      <c r="C369" s="15"/>
      <c r="D369" s="15"/>
      <c r="E369" s="15"/>
      <c r="F369" s="15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x14ac:dyDescent="0.25">
      <c r="A370" s="3"/>
      <c r="B370" s="3"/>
      <c r="C370" s="15"/>
      <c r="D370" s="15"/>
      <c r="E370" s="15"/>
      <c r="F370" s="15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x14ac:dyDescent="0.25">
      <c r="A371" s="3"/>
      <c r="B371" s="3"/>
      <c r="C371" s="15"/>
      <c r="D371" s="15"/>
      <c r="E371" s="15"/>
      <c r="F371" s="15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x14ac:dyDescent="0.25">
      <c r="A372" s="3"/>
      <c r="B372" s="3"/>
      <c r="C372" s="15"/>
      <c r="D372" s="15"/>
      <c r="E372" s="15"/>
      <c r="F372" s="15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x14ac:dyDescent="0.25">
      <c r="A373" s="3"/>
      <c r="B373" s="3"/>
      <c r="C373" s="15"/>
      <c r="D373" s="15"/>
      <c r="E373" s="15"/>
      <c r="F373" s="15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x14ac:dyDescent="0.25">
      <c r="A374" s="3"/>
      <c r="B374" s="3"/>
      <c r="C374" s="15"/>
      <c r="D374" s="15"/>
      <c r="E374" s="15"/>
      <c r="F374" s="15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x14ac:dyDescent="0.25">
      <c r="A375" s="3"/>
      <c r="B375" s="3"/>
      <c r="C375" s="15"/>
      <c r="D375" s="15"/>
      <c r="E375" s="15"/>
      <c r="F375" s="15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x14ac:dyDescent="0.25">
      <c r="A376" s="3"/>
      <c r="B376" s="3"/>
      <c r="C376" s="15"/>
      <c r="D376" s="15"/>
      <c r="E376" s="15"/>
      <c r="F376" s="15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x14ac:dyDescent="0.25">
      <c r="A377" s="3"/>
      <c r="B377" s="3"/>
      <c r="C377" s="15"/>
      <c r="D377" s="15"/>
      <c r="E377" s="15"/>
      <c r="F377" s="15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x14ac:dyDescent="0.25">
      <c r="A378" s="3"/>
      <c r="B378" s="3"/>
      <c r="C378" s="15"/>
      <c r="D378" s="15"/>
      <c r="E378" s="15"/>
      <c r="F378" s="15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x14ac:dyDescent="0.25">
      <c r="A379" s="3"/>
      <c r="B379" s="3"/>
      <c r="C379" s="15"/>
      <c r="D379" s="15"/>
      <c r="E379" s="15"/>
      <c r="F379" s="15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x14ac:dyDescent="0.25">
      <c r="A380" s="3"/>
      <c r="B380" s="3"/>
      <c r="C380" s="15"/>
      <c r="D380" s="15"/>
      <c r="E380" s="15"/>
      <c r="F380" s="15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x14ac:dyDescent="0.25">
      <c r="A381" s="3"/>
      <c r="B381" s="3"/>
      <c r="C381" s="15"/>
      <c r="D381" s="15"/>
      <c r="E381" s="15"/>
      <c r="F381" s="15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x14ac:dyDescent="0.25">
      <c r="A382" s="3"/>
      <c r="B382" s="3"/>
      <c r="C382" s="15"/>
      <c r="D382" s="15"/>
      <c r="E382" s="15"/>
      <c r="F382" s="15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x14ac:dyDescent="0.25">
      <c r="A383" s="3"/>
      <c r="B383" s="3"/>
      <c r="C383" s="15"/>
      <c r="D383" s="15"/>
      <c r="E383" s="15"/>
      <c r="F383" s="15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x14ac:dyDescent="0.25">
      <c r="A384" s="3"/>
      <c r="B384" s="3"/>
      <c r="C384" s="15"/>
      <c r="D384" s="15"/>
      <c r="E384" s="15"/>
      <c r="F384" s="15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x14ac:dyDescent="0.25">
      <c r="A385" s="3"/>
      <c r="B385" s="3"/>
      <c r="C385" s="15"/>
      <c r="D385" s="15"/>
      <c r="E385" s="15"/>
      <c r="F385" s="15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x14ac:dyDescent="0.25">
      <c r="A386" s="3"/>
      <c r="B386" s="3"/>
      <c r="C386" s="15"/>
      <c r="D386" s="15"/>
      <c r="E386" s="15"/>
      <c r="F386" s="15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x14ac:dyDescent="0.25">
      <c r="A387" s="3"/>
      <c r="B387" s="3"/>
      <c r="C387" s="15"/>
      <c r="D387" s="15"/>
      <c r="E387" s="15"/>
      <c r="F387" s="15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x14ac:dyDescent="0.25">
      <c r="A388" s="3"/>
      <c r="B388" s="3"/>
      <c r="C388" s="15"/>
      <c r="D388" s="15"/>
      <c r="E388" s="15"/>
      <c r="F388" s="15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x14ac:dyDescent="0.25">
      <c r="A389" s="3"/>
      <c r="B389" s="3"/>
      <c r="C389" s="15"/>
      <c r="D389" s="15"/>
      <c r="E389" s="15"/>
      <c r="F389" s="15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x14ac:dyDescent="0.25">
      <c r="A390" s="3"/>
      <c r="B390" s="3"/>
      <c r="C390" s="15"/>
      <c r="D390" s="15"/>
      <c r="E390" s="15"/>
      <c r="F390" s="15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x14ac:dyDescent="0.25">
      <c r="A391" s="3"/>
      <c r="B391" s="3"/>
      <c r="C391" s="15"/>
      <c r="D391" s="15"/>
      <c r="E391" s="15"/>
      <c r="F391" s="15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x14ac:dyDescent="0.25">
      <c r="A392" s="3"/>
      <c r="B392" s="3"/>
      <c r="C392" s="15"/>
      <c r="D392" s="15"/>
      <c r="E392" s="15"/>
      <c r="F392" s="15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x14ac:dyDescent="0.25">
      <c r="A393" s="3"/>
      <c r="B393" s="3"/>
      <c r="C393" s="15"/>
      <c r="D393" s="15"/>
      <c r="E393" s="15"/>
      <c r="F393" s="15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x14ac:dyDescent="0.25">
      <c r="A394" s="3"/>
      <c r="B394" s="3"/>
      <c r="C394" s="15"/>
      <c r="D394" s="15"/>
      <c r="E394" s="15"/>
      <c r="F394" s="15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x14ac:dyDescent="0.25">
      <c r="A395" s="3"/>
      <c r="B395" s="3"/>
      <c r="C395" s="15"/>
      <c r="D395" s="15"/>
      <c r="E395" s="15"/>
      <c r="F395" s="15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x14ac:dyDescent="0.25">
      <c r="A396" s="3"/>
      <c r="B396" s="3"/>
      <c r="C396" s="15"/>
      <c r="D396" s="15"/>
      <c r="E396" s="15"/>
      <c r="F396" s="15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x14ac:dyDescent="0.25">
      <c r="A397" s="3"/>
      <c r="B397" s="3"/>
      <c r="C397" s="15"/>
      <c r="D397" s="15"/>
      <c r="E397" s="15"/>
      <c r="F397" s="15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x14ac:dyDescent="0.25">
      <c r="A398" s="3"/>
      <c r="B398" s="3"/>
      <c r="C398" s="15"/>
      <c r="D398" s="15"/>
      <c r="E398" s="15"/>
      <c r="F398" s="15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x14ac:dyDescent="0.25">
      <c r="A399" s="3"/>
      <c r="B399" s="3"/>
      <c r="C399" s="15"/>
      <c r="D399" s="15"/>
      <c r="E399" s="15"/>
      <c r="F399" s="15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x14ac:dyDescent="0.25">
      <c r="A400" s="3"/>
      <c r="B400" s="3"/>
      <c r="C400" s="15"/>
      <c r="D400" s="15"/>
      <c r="E400" s="15"/>
      <c r="F400" s="15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x14ac:dyDescent="0.25">
      <c r="A401" s="3"/>
      <c r="B401" s="3"/>
      <c r="C401" s="15"/>
      <c r="D401" s="15"/>
      <c r="E401" s="15"/>
      <c r="F401" s="15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x14ac:dyDescent="0.25">
      <c r="A402" s="3"/>
      <c r="B402" s="3"/>
      <c r="C402" s="15"/>
      <c r="D402" s="15"/>
      <c r="E402" s="15"/>
      <c r="F402" s="15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x14ac:dyDescent="0.25">
      <c r="A403" s="3"/>
      <c r="B403" s="3"/>
      <c r="C403" s="15"/>
      <c r="D403" s="15"/>
      <c r="E403" s="15"/>
      <c r="F403" s="15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x14ac:dyDescent="0.25">
      <c r="A404" s="3"/>
      <c r="B404" s="3"/>
      <c r="C404" s="15"/>
      <c r="D404" s="15"/>
      <c r="E404" s="15"/>
      <c r="F404" s="15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x14ac:dyDescent="0.25">
      <c r="A405" s="3"/>
      <c r="B405" s="3"/>
      <c r="C405" s="15"/>
      <c r="D405" s="15"/>
      <c r="E405" s="15"/>
      <c r="F405" s="15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x14ac:dyDescent="0.25">
      <c r="A406" s="3"/>
      <c r="B406" s="3"/>
      <c r="C406" s="15"/>
      <c r="D406" s="15"/>
      <c r="E406" s="15"/>
      <c r="F406" s="15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x14ac:dyDescent="0.25">
      <c r="A407" s="3"/>
      <c r="B407" s="3"/>
      <c r="C407" s="15"/>
      <c r="D407" s="15"/>
      <c r="E407" s="15"/>
      <c r="F407" s="15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x14ac:dyDescent="0.25">
      <c r="A408" s="3"/>
      <c r="B408" s="3"/>
      <c r="C408" s="15"/>
      <c r="D408" s="15"/>
      <c r="E408" s="15"/>
      <c r="F408" s="15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x14ac:dyDescent="0.25">
      <c r="A409" s="3"/>
      <c r="B409" s="3"/>
      <c r="C409" s="15"/>
      <c r="D409" s="15"/>
      <c r="E409" s="15"/>
      <c r="F409" s="15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x14ac:dyDescent="0.25">
      <c r="A410" s="3"/>
      <c r="B410" s="3"/>
      <c r="C410" s="15"/>
      <c r="D410" s="15"/>
      <c r="E410" s="15"/>
      <c r="F410" s="15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x14ac:dyDescent="0.25">
      <c r="A411" s="3"/>
      <c r="B411" s="3"/>
      <c r="C411" s="15"/>
      <c r="D411" s="15"/>
      <c r="E411" s="15"/>
      <c r="F411" s="15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x14ac:dyDescent="0.25">
      <c r="A412" s="3"/>
      <c r="B412" s="3"/>
      <c r="C412" s="15"/>
      <c r="D412" s="15"/>
      <c r="E412" s="15"/>
      <c r="F412" s="15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x14ac:dyDescent="0.25">
      <c r="A413" s="3"/>
      <c r="B413" s="3"/>
      <c r="C413" s="15"/>
      <c r="D413" s="15"/>
      <c r="E413" s="15"/>
      <c r="F413" s="15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x14ac:dyDescent="0.25">
      <c r="A414" s="3"/>
      <c r="B414" s="3"/>
      <c r="C414" s="15"/>
      <c r="D414" s="15"/>
      <c r="E414" s="15"/>
      <c r="F414" s="15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x14ac:dyDescent="0.25">
      <c r="A415" s="3"/>
      <c r="B415" s="3"/>
      <c r="C415" s="15"/>
      <c r="D415" s="15"/>
      <c r="E415" s="15"/>
      <c r="F415" s="15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x14ac:dyDescent="0.25">
      <c r="A416" s="3"/>
      <c r="B416" s="3"/>
      <c r="C416" s="15"/>
      <c r="D416" s="15"/>
      <c r="E416" s="15"/>
      <c r="F416" s="15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x14ac:dyDescent="0.25">
      <c r="A417" s="3"/>
      <c r="B417" s="3"/>
      <c r="C417" s="15"/>
      <c r="D417" s="15"/>
      <c r="E417" s="15"/>
      <c r="F417" s="15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x14ac:dyDescent="0.25">
      <c r="A418" s="3"/>
      <c r="B418" s="3"/>
      <c r="C418" s="15"/>
      <c r="D418" s="15"/>
      <c r="E418" s="15"/>
      <c r="F418" s="15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x14ac:dyDescent="0.25">
      <c r="A419" s="3"/>
      <c r="B419" s="3"/>
      <c r="C419" s="15"/>
      <c r="D419" s="15"/>
      <c r="E419" s="15"/>
      <c r="F419" s="15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x14ac:dyDescent="0.25">
      <c r="A420" s="3"/>
      <c r="B420" s="3"/>
      <c r="C420" s="15"/>
      <c r="D420" s="15"/>
      <c r="E420" s="15"/>
      <c r="F420" s="15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x14ac:dyDescent="0.25">
      <c r="A421" s="3"/>
      <c r="B421" s="3"/>
      <c r="C421" s="15"/>
      <c r="D421" s="15"/>
      <c r="E421" s="15"/>
      <c r="F421" s="15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x14ac:dyDescent="0.25">
      <c r="A422" s="3"/>
      <c r="B422" s="3"/>
      <c r="C422" s="15"/>
      <c r="D422" s="15"/>
      <c r="E422" s="15"/>
      <c r="F422" s="15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x14ac:dyDescent="0.25">
      <c r="A423" s="3"/>
      <c r="B423" s="3"/>
      <c r="C423" s="15"/>
      <c r="D423" s="15"/>
      <c r="E423" s="15"/>
      <c r="F423" s="15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x14ac:dyDescent="0.25">
      <c r="A424" s="3"/>
      <c r="B424" s="3"/>
      <c r="C424" s="15"/>
      <c r="D424" s="15"/>
      <c r="E424" s="15"/>
      <c r="F424" s="15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x14ac:dyDescent="0.25">
      <c r="A425" s="3"/>
      <c r="B425" s="3"/>
      <c r="C425" s="15"/>
      <c r="D425" s="15"/>
      <c r="E425" s="15"/>
      <c r="F425" s="15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x14ac:dyDescent="0.25">
      <c r="A426" s="3"/>
      <c r="B426" s="3"/>
      <c r="C426" s="15"/>
      <c r="D426" s="15"/>
      <c r="E426" s="15"/>
      <c r="F426" s="15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x14ac:dyDescent="0.25">
      <c r="A427" s="3"/>
      <c r="B427" s="3"/>
      <c r="C427" s="15"/>
      <c r="D427" s="15"/>
      <c r="E427" s="15"/>
      <c r="F427" s="15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x14ac:dyDescent="0.25">
      <c r="A428" s="3"/>
      <c r="B428" s="3"/>
      <c r="C428" s="15"/>
      <c r="D428" s="15"/>
      <c r="E428" s="15"/>
      <c r="F428" s="15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x14ac:dyDescent="0.25">
      <c r="A429" s="3"/>
      <c r="B429" s="3"/>
      <c r="C429" s="15"/>
      <c r="D429" s="15"/>
      <c r="E429" s="15"/>
      <c r="F429" s="15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x14ac:dyDescent="0.25">
      <c r="A430" s="3"/>
      <c r="B430" s="3"/>
      <c r="C430" s="15"/>
      <c r="D430" s="15"/>
      <c r="E430" s="15"/>
      <c r="F430" s="15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x14ac:dyDescent="0.25">
      <c r="A431" s="3"/>
      <c r="B431" s="3"/>
      <c r="C431" s="15"/>
      <c r="D431" s="15"/>
      <c r="E431" s="15"/>
      <c r="F431" s="15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x14ac:dyDescent="0.25">
      <c r="A432" s="3"/>
      <c r="B432" s="3"/>
      <c r="C432" s="15"/>
      <c r="D432" s="15"/>
      <c r="E432" s="15"/>
      <c r="F432" s="15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x14ac:dyDescent="0.25">
      <c r="A433" s="3"/>
      <c r="B433" s="3"/>
      <c r="C433" s="15"/>
      <c r="D433" s="15"/>
      <c r="E433" s="15"/>
      <c r="F433" s="15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x14ac:dyDescent="0.25">
      <c r="A434" s="3"/>
      <c r="B434" s="3"/>
      <c r="C434" s="15"/>
      <c r="D434" s="15"/>
      <c r="E434" s="15"/>
      <c r="F434" s="15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x14ac:dyDescent="0.25">
      <c r="A435" s="3"/>
      <c r="B435" s="3"/>
      <c r="C435" s="15"/>
      <c r="D435" s="15"/>
      <c r="E435" s="15"/>
      <c r="F435" s="15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x14ac:dyDescent="0.25">
      <c r="A436" s="3"/>
      <c r="B436" s="3"/>
      <c r="C436" s="15"/>
      <c r="D436" s="15"/>
      <c r="E436" s="15"/>
      <c r="F436" s="15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x14ac:dyDescent="0.25">
      <c r="A437" s="3"/>
      <c r="B437" s="3"/>
      <c r="C437" s="15"/>
      <c r="D437" s="15"/>
      <c r="E437" s="15"/>
      <c r="F437" s="15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x14ac:dyDescent="0.25">
      <c r="A438" s="3"/>
      <c r="B438" s="3"/>
      <c r="C438" s="15"/>
      <c r="D438" s="15"/>
      <c r="E438" s="15"/>
      <c r="F438" s="15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x14ac:dyDescent="0.25">
      <c r="A439" s="3"/>
      <c r="B439" s="3"/>
      <c r="C439" s="15"/>
      <c r="D439" s="15"/>
      <c r="E439" s="15"/>
      <c r="F439" s="15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x14ac:dyDescent="0.25">
      <c r="A440" s="3"/>
      <c r="B440" s="3"/>
      <c r="C440" s="15"/>
      <c r="D440" s="15"/>
      <c r="E440" s="15"/>
      <c r="F440" s="15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x14ac:dyDescent="0.25">
      <c r="A441" s="3"/>
      <c r="B441" s="3"/>
      <c r="C441" s="15"/>
      <c r="D441" s="15"/>
      <c r="E441" s="15"/>
      <c r="F441" s="15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x14ac:dyDescent="0.25">
      <c r="A442" s="3"/>
      <c r="B442" s="3"/>
      <c r="C442" s="15"/>
      <c r="D442" s="15"/>
      <c r="E442" s="15"/>
      <c r="F442" s="15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x14ac:dyDescent="0.25">
      <c r="A443" s="3"/>
      <c r="B443" s="3"/>
      <c r="C443" s="15"/>
      <c r="D443" s="15"/>
      <c r="E443" s="15"/>
      <c r="F443" s="15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x14ac:dyDescent="0.25">
      <c r="A444" s="3"/>
      <c r="B444" s="3"/>
      <c r="C444" s="15"/>
      <c r="D444" s="15"/>
      <c r="E444" s="15"/>
      <c r="F444" s="15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x14ac:dyDescent="0.25">
      <c r="A445" s="3"/>
      <c r="B445" s="3"/>
      <c r="C445" s="15"/>
      <c r="D445" s="15"/>
      <c r="E445" s="15"/>
      <c r="F445" s="15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x14ac:dyDescent="0.25">
      <c r="A446" s="3"/>
      <c r="B446" s="3"/>
      <c r="C446" s="15"/>
      <c r="D446" s="15"/>
      <c r="E446" s="15"/>
      <c r="F446" s="15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x14ac:dyDescent="0.25">
      <c r="A447" s="3"/>
      <c r="B447" s="3"/>
      <c r="C447" s="15"/>
      <c r="D447" s="15"/>
      <c r="E447" s="15"/>
      <c r="F447" s="15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x14ac:dyDescent="0.25">
      <c r="A448" s="3"/>
      <c r="B448" s="3"/>
      <c r="C448" s="15"/>
      <c r="D448" s="15"/>
      <c r="E448" s="15"/>
      <c r="F448" s="15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x14ac:dyDescent="0.25">
      <c r="A449" s="3"/>
      <c r="B449" s="3"/>
      <c r="C449" s="15"/>
      <c r="D449" s="15"/>
      <c r="E449" s="15"/>
      <c r="F449" s="15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x14ac:dyDescent="0.25">
      <c r="A450" s="3"/>
      <c r="B450" s="3"/>
      <c r="C450" s="15"/>
      <c r="D450" s="15"/>
      <c r="E450" s="15"/>
      <c r="F450" s="15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x14ac:dyDescent="0.25">
      <c r="A451" s="3"/>
      <c r="B451" s="3"/>
      <c r="C451" s="15"/>
      <c r="D451" s="15"/>
      <c r="E451" s="15"/>
      <c r="F451" s="15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x14ac:dyDescent="0.25">
      <c r="A452" s="3"/>
      <c r="B452" s="3"/>
      <c r="C452" s="15"/>
      <c r="D452" s="15"/>
      <c r="E452" s="15"/>
      <c r="F452" s="15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x14ac:dyDescent="0.25">
      <c r="A453" s="3"/>
      <c r="B453" s="3"/>
      <c r="C453" s="15"/>
      <c r="D453" s="15"/>
      <c r="E453" s="15"/>
      <c r="F453" s="15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x14ac:dyDescent="0.25">
      <c r="A454" s="3"/>
      <c r="B454" s="3"/>
      <c r="C454" s="15"/>
      <c r="D454" s="15"/>
      <c r="E454" s="15"/>
      <c r="F454" s="15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x14ac:dyDescent="0.25">
      <c r="A455" s="3"/>
      <c r="B455" s="3"/>
      <c r="C455" s="15"/>
      <c r="D455" s="15"/>
      <c r="E455" s="15"/>
      <c r="F455" s="15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x14ac:dyDescent="0.25">
      <c r="A456" s="3"/>
      <c r="B456" s="3"/>
      <c r="C456" s="15"/>
      <c r="D456" s="15"/>
      <c r="E456" s="15"/>
      <c r="F456" s="15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x14ac:dyDescent="0.25">
      <c r="A457" s="3"/>
      <c r="B457" s="3"/>
      <c r="C457" s="15"/>
      <c r="D457" s="15"/>
      <c r="E457" s="15"/>
      <c r="F457" s="15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x14ac:dyDescent="0.25">
      <c r="A458" s="3"/>
      <c r="B458" s="3"/>
      <c r="C458" s="15"/>
      <c r="D458" s="15"/>
      <c r="E458" s="15"/>
      <c r="F458" s="15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x14ac:dyDescent="0.25">
      <c r="A459" s="3"/>
      <c r="B459" s="3"/>
      <c r="C459" s="15"/>
      <c r="D459" s="15"/>
      <c r="E459" s="15"/>
      <c r="F459" s="15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x14ac:dyDescent="0.25">
      <c r="A460" s="3"/>
      <c r="B460" s="3"/>
      <c r="C460" s="15"/>
      <c r="D460" s="15"/>
      <c r="E460" s="15"/>
      <c r="F460" s="15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x14ac:dyDescent="0.25">
      <c r="A461" s="3"/>
      <c r="B461" s="3"/>
      <c r="C461" s="15"/>
      <c r="D461" s="15"/>
      <c r="E461" s="15"/>
      <c r="F461" s="15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x14ac:dyDescent="0.25">
      <c r="A462" s="3"/>
      <c r="B462" s="3"/>
      <c r="C462" s="15"/>
      <c r="D462" s="15"/>
      <c r="E462" s="15"/>
      <c r="F462" s="15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x14ac:dyDescent="0.25">
      <c r="A463" s="3"/>
      <c r="B463" s="3"/>
      <c r="C463" s="15"/>
      <c r="D463" s="15"/>
      <c r="E463" s="15"/>
      <c r="F463" s="15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x14ac:dyDescent="0.25">
      <c r="A464" s="3"/>
      <c r="B464" s="3"/>
      <c r="C464" s="15"/>
      <c r="D464" s="15"/>
      <c r="E464" s="15"/>
      <c r="F464" s="15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x14ac:dyDescent="0.25">
      <c r="A465" s="3"/>
      <c r="B465" s="3"/>
      <c r="C465" s="15"/>
      <c r="D465" s="15"/>
      <c r="E465" s="15"/>
      <c r="F465" s="15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x14ac:dyDescent="0.25">
      <c r="A466" s="3"/>
      <c r="B466" s="3"/>
      <c r="C466" s="15"/>
      <c r="D466" s="15"/>
      <c r="E466" s="15"/>
      <c r="F466" s="15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x14ac:dyDescent="0.25">
      <c r="A467" s="3"/>
      <c r="B467" s="3"/>
      <c r="C467" s="15"/>
      <c r="D467" s="15"/>
      <c r="E467" s="15"/>
      <c r="F467" s="15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x14ac:dyDescent="0.25">
      <c r="A468" s="3"/>
      <c r="B468" s="3"/>
      <c r="C468" s="15"/>
      <c r="D468" s="15"/>
      <c r="E468" s="15"/>
      <c r="F468" s="15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x14ac:dyDescent="0.25">
      <c r="A469" s="3"/>
      <c r="B469" s="3"/>
      <c r="C469" s="15"/>
      <c r="D469" s="15"/>
      <c r="E469" s="15"/>
      <c r="F469" s="15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x14ac:dyDescent="0.25">
      <c r="A470" s="3"/>
      <c r="B470" s="3"/>
      <c r="C470" s="15"/>
      <c r="D470" s="15"/>
      <c r="E470" s="15"/>
      <c r="F470" s="15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x14ac:dyDescent="0.25">
      <c r="A471" s="3"/>
      <c r="B471" s="3"/>
      <c r="C471" s="15"/>
      <c r="D471" s="15"/>
      <c r="E471" s="15"/>
      <c r="F471" s="15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x14ac:dyDescent="0.25">
      <c r="A472" s="3"/>
      <c r="B472" s="3"/>
      <c r="C472" s="15"/>
      <c r="D472" s="15"/>
      <c r="E472" s="15"/>
      <c r="F472" s="15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x14ac:dyDescent="0.25">
      <c r="A473" s="3"/>
      <c r="B473" s="3"/>
      <c r="C473" s="15"/>
      <c r="D473" s="15"/>
      <c r="E473" s="15"/>
      <c r="F473" s="15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x14ac:dyDescent="0.25">
      <c r="A474" s="3"/>
      <c r="B474" s="3"/>
      <c r="C474" s="15"/>
      <c r="D474" s="15"/>
      <c r="E474" s="15"/>
      <c r="F474" s="15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x14ac:dyDescent="0.25">
      <c r="A475" s="3"/>
      <c r="B475" s="3"/>
      <c r="C475" s="15"/>
      <c r="D475" s="15"/>
      <c r="E475" s="15"/>
      <c r="F475" s="15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x14ac:dyDescent="0.25">
      <c r="A476" s="3"/>
      <c r="B476" s="3"/>
      <c r="C476" s="15"/>
      <c r="D476" s="15"/>
      <c r="E476" s="15"/>
      <c r="F476" s="15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x14ac:dyDescent="0.25">
      <c r="A477" s="3"/>
      <c r="B477" s="3"/>
      <c r="C477" s="15"/>
      <c r="D477" s="15"/>
      <c r="E477" s="15"/>
      <c r="F477" s="15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x14ac:dyDescent="0.25">
      <c r="A478" s="3"/>
      <c r="B478" s="3"/>
      <c r="C478" s="15"/>
      <c r="D478" s="15"/>
      <c r="E478" s="15"/>
      <c r="F478" s="15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x14ac:dyDescent="0.25">
      <c r="A479" s="3"/>
      <c r="B479" s="3"/>
      <c r="C479" s="15"/>
      <c r="D479" s="15"/>
      <c r="E479" s="15"/>
      <c r="F479" s="15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x14ac:dyDescent="0.25">
      <c r="A480" s="3"/>
      <c r="B480" s="3"/>
      <c r="C480" s="15"/>
      <c r="D480" s="15"/>
      <c r="E480" s="15"/>
      <c r="F480" s="15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x14ac:dyDescent="0.25">
      <c r="A481" s="3"/>
      <c r="B481" s="3"/>
      <c r="C481" s="15"/>
      <c r="D481" s="15"/>
      <c r="E481" s="15"/>
      <c r="F481" s="15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x14ac:dyDescent="0.25">
      <c r="A482" s="3"/>
      <c r="B482" s="3"/>
      <c r="C482" s="15"/>
      <c r="D482" s="15"/>
      <c r="E482" s="15"/>
      <c r="F482" s="15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x14ac:dyDescent="0.25">
      <c r="A483" s="3"/>
      <c r="B483" s="3"/>
      <c r="C483" s="15"/>
      <c r="D483" s="15"/>
      <c r="E483" s="15"/>
      <c r="F483" s="15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x14ac:dyDescent="0.25">
      <c r="A484" s="3"/>
      <c r="B484" s="3"/>
      <c r="C484" s="15"/>
      <c r="D484" s="15"/>
      <c r="E484" s="15"/>
      <c r="F484" s="15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x14ac:dyDescent="0.25">
      <c r="A485" s="3"/>
      <c r="B485" s="3"/>
      <c r="C485" s="15"/>
      <c r="D485" s="15"/>
      <c r="E485" s="15"/>
      <c r="F485" s="15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x14ac:dyDescent="0.25">
      <c r="A486" s="3"/>
      <c r="B486" s="3"/>
      <c r="C486" s="15"/>
      <c r="D486" s="15"/>
      <c r="E486" s="15"/>
      <c r="F486" s="15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x14ac:dyDescent="0.25">
      <c r="A487" s="3"/>
      <c r="B487" s="3"/>
      <c r="C487" s="15"/>
      <c r="D487" s="15"/>
      <c r="E487" s="15"/>
      <c r="F487" s="15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x14ac:dyDescent="0.25">
      <c r="A488" s="3"/>
      <c r="B488" s="3"/>
      <c r="C488" s="15"/>
      <c r="D488" s="15"/>
      <c r="E488" s="15"/>
      <c r="F488" s="15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x14ac:dyDescent="0.25">
      <c r="A489" s="3"/>
      <c r="B489" s="3"/>
      <c r="C489" s="15"/>
      <c r="D489" s="15"/>
      <c r="E489" s="15"/>
      <c r="F489" s="15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x14ac:dyDescent="0.25">
      <c r="A490" s="3"/>
      <c r="B490" s="3"/>
      <c r="C490" s="15"/>
      <c r="D490" s="15"/>
      <c r="E490" s="15"/>
      <c r="F490" s="15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x14ac:dyDescent="0.25">
      <c r="A491" s="3"/>
      <c r="B491" s="3"/>
      <c r="C491" s="15"/>
      <c r="D491" s="15"/>
      <c r="E491" s="15"/>
      <c r="F491" s="15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x14ac:dyDescent="0.25">
      <c r="A492" s="3"/>
      <c r="B492" s="3"/>
      <c r="C492" s="15"/>
      <c r="D492" s="15"/>
      <c r="E492" s="15"/>
      <c r="F492" s="15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x14ac:dyDescent="0.25">
      <c r="A493" s="3"/>
      <c r="B493" s="3"/>
      <c r="C493" s="15"/>
      <c r="D493" s="15"/>
      <c r="E493" s="15"/>
      <c r="F493" s="15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x14ac:dyDescent="0.25">
      <c r="A494" s="3"/>
      <c r="B494" s="3"/>
      <c r="C494" s="15"/>
      <c r="D494" s="15"/>
      <c r="E494" s="15"/>
      <c r="F494" s="15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x14ac:dyDescent="0.25">
      <c r="A495" s="3"/>
      <c r="B495" s="3"/>
      <c r="C495" s="15"/>
      <c r="D495" s="15"/>
      <c r="E495" s="15"/>
      <c r="F495" s="15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x14ac:dyDescent="0.25">
      <c r="A496" s="3"/>
      <c r="B496" s="3"/>
      <c r="C496" s="15"/>
      <c r="D496" s="15"/>
      <c r="E496" s="15"/>
      <c r="F496" s="15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x14ac:dyDescent="0.25">
      <c r="A497" s="3"/>
      <c r="B497" s="3"/>
      <c r="C497" s="15"/>
      <c r="D497" s="15"/>
      <c r="E497" s="15"/>
      <c r="F497" s="15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x14ac:dyDescent="0.25">
      <c r="A498" s="3"/>
      <c r="B498" s="3"/>
      <c r="C498" s="15"/>
      <c r="D498" s="15"/>
      <c r="E498" s="15"/>
      <c r="F498" s="15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x14ac:dyDescent="0.25">
      <c r="A499" s="3"/>
      <c r="B499" s="3"/>
      <c r="C499" s="15"/>
      <c r="D499" s="15"/>
      <c r="E499" s="15"/>
      <c r="F499" s="15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x14ac:dyDescent="0.25">
      <c r="A500" s="3"/>
      <c r="B500" s="3"/>
      <c r="C500" s="15"/>
      <c r="D500" s="15"/>
      <c r="E500" s="15"/>
      <c r="F500" s="15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x14ac:dyDescent="0.25">
      <c r="A501" s="3"/>
      <c r="B501" s="3"/>
      <c r="C501" s="15"/>
      <c r="D501" s="15"/>
      <c r="E501" s="15"/>
      <c r="F501" s="15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x14ac:dyDescent="0.25">
      <c r="A502" s="3"/>
      <c r="B502" s="3"/>
      <c r="C502" s="15"/>
      <c r="D502" s="15"/>
      <c r="E502" s="15"/>
      <c r="F502" s="15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x14ac:dyDescent="0.25">
      <c r="A503" s="3"/>
      <c r="B503" s="3"/>
      <c r="C503" s="15"/>
      <c r="D503" s="15"/>
      <c r="E503" s="15"/>
      <c r="F503" s="15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x14ac:dyDescent="0.25">
      <c r="A504" s="3"/>
      <c r="B504" s="3"/>
      <c r="C504" s="15"/>
      <c r="D504" s="15"/>
      <c r="E504" s="15"/>
      <c r="F504" s="15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x14ac:dyDescent="0.25">
      <c r="A505" s="3"/>
      <c r="B505" s="3"/>
      <c r="C505" s="15"/>
      <c r="D505" s="15"/>
      <c r="E505" s="15"/>
      <c r="F505" s="15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x14ac:dyDescent="0.25">
      <c r="A506" s="3"/>
      <c r="B506" s="3"/>
      <c r="C506" s="15"/>
      <c r="D506" s="15"/>
      <c r="E506" s="15"/>
      <c r="F506" s="15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x14ac:dyDescent="0.25">
      <c r="A507" s="3"/>
      <c r="B507" s="3"/>
      <c r="C507" s="15"/>
      <c r="D507" s="15"/>
      <c r="E507" s="15"/>
      <c r="F507" s="15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x14ac:dyDescent="0.25">
      <c r="A508" s="3"/>
      <c r="B508" s="3"/>
      <c r="C508" s="15"/>
      <c r="D508" s="15"/>
      <c r="E508" s="15"/>
      <c r="F508" s="15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x14ac:dyDescent="0.25">
      <c r="A509" s="3"/>
      <c r="B509" s="3"/>
      <c r="C509" s="15"/>
      <c r="D509" s="15"/>
      <c r="E509" s="15"/>
      <c r="F509" s="15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x14ac:dyDescent="0.25">
      <c r="A510" s="3"/>
      <c r="B510" s="3"/>
      <c r="C510" s="15"/>
      <c r="D510" s="15"/>
      <c r="E510" s="15"/>
      <c r="F510" s="15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x14ac:dyDescent="0.25">
      <c r="A511" s="3"/>
      <c r="B511" s="3"/>
      <c r="C511" s="15"/>
      <c r="D511" s="15"/>
      <c r="E511" s="15"/>
      <c r="F511" s="15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x14ac:dyDescent="0.25">
      <c r="A512" s="3"/>
      <c r="B512" s="3"/>
      <c r="C512" s="15"/>
      <c r="D512" s="15"/>
      <c r="E512" s="15"/>
      <c r="F512" s="15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x14ac:dyDescent="0.25">
      <c r="A513" s="3"/>
      <c r="B513" s="3"/>
      <c r="C513" s="15"/>
      <c r="D513" s="15"/>
      <c r="E513" s="15"/>
      <c r="F513" s="15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x14ac:dyDescent="0.25">
      <c r="A514" s="3"/>
      <c r="B514" s="3"/>
      <c r="C514" s="15"/>
      <c r="D514" s="15"/>
      <c r="E514" s="15"/>
      <c r="F514" s="15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x14ac:dyDescent="0.25">
      <c r="A515" s="3"/>
      <c r="B515" s="3"/>
      <c r="C515" s="15"/>
      <c r="D515" s="15"/>
      <c r="E515" s="15"/>
      <c r="F515" s="15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x14ac:dyDescent="0.25">
      <c r="A516" s="3"/>
      <c r="B516" s="3"/>
      <c r="C516" s="15"/>
      <c r="D516" s="15"/>
      <c r="E516" s="15"/>
      <c r="F516" s="15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x14ac:dyDescent="0.25">
      <c r="A517" s="3"/>
      <c r="B517" s="3"/>
      <c r="C517" s="15"/>
      <c r="D517" s="15"/>
      <c r="E517" s="15"/>
      <c r="F517" s="15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x14ac:dyDescent="0.25">
      <c r="A518" s="3"/>
      <c r="B518" s="3"/>
      <c r="C518" s="15"/>
      <c r="D518" s="15"/>
      <c r="E518" s="15"/>
      <c r="F518" s="15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x14ac:dyDescent="0.25">
      <c r="A519" s="3"/>
      <c r="B519" s="3"/>
      <c r="C519" s="15"/>
      <c r="D519" s="15"/>
      <c r="E519" s="15"/>
      <c r="F519" s="15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x14ac:dyDescent="0.25">
      <c r="A520" s="3"/>
      <c r="B520" s="3"/>
      <c r="C520" s="15"/>
      <c r="D520" s="15"/>
      <c r="E520" s="15"/>
      <c r="F520" s="15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x14ac:dyDescent="0.25">
      <c r="A521" s="3"/>
      <c r="B521" s="3"/>
      <c r="C521" s="15"/>
      <c r="D521" s="15"/>
      <c r="E521" s="15"/>
      <c r="F521" s="15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x14ac:dyDescent="0.25">
      <c r="A522" s="3"/>
      <c r="B522" s="3"/>
      <c r="C522" s="15"/>
      <c r="D522" s="15"/>
      <c r="E522" s="15"/>
      <c r="F522" s="15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x14ac:dyDescent="0.25">
      <c r="A523" s="3"/>
      <c r="B523" s="3"/>
      <c r="C523" s="15"/>
      <c r="D523" s="15"/>
      <c r="E523" s="15"/>
      <c r="F523" s="15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x14ac:dyDescent="0.25">
      <c r="A524" s="3"/>
      <c r="B524" s="3"/>
      <c r="C524" s="15"/>
      <c r="D524" s="15"/>
      <c r="E524" s="15"/>
      <c r="F524" s="15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x14ac:dyDescent="0.25">
      <c r="A525" s="3"/>
      <c r="B525" s="3"/>
      <c r="C525" s="15"/>
      <c r="D525" s="15"/>
      <c r="E525" s="15"/>
      <c r="F525" s="15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x14ac:dyDescent="0.25">
      <c r="A526" s="3"/>
      <c r="B526" s="3"/>
      <c r="C526" s="15"/>
      <c r="D526" s="15"/>
      <c r="E526" s="15"/>
      <c r="F526" s="15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x14ac:dyDescent="0.25">
      <c r="A527" s="3"/>
      <c r="B527" s="3"/>
      <c r="C527" s="15"/>
      <c r="D527" s="15"/>
      <c r="E527" s="15"/>
      <c r="F527" s="15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x14ac:dyDescent="0.25">
      <c r="A528" s="3"/>
      <c r="B528" s="3"/>
      <c r="C528" s="15"/>
      <c r="D528" s="15"/>
      <c r="E528" s="15"/>
      <c r="F528" s="15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x14ac:dyDescent="0.25">
      <c r="A529" s="3"/>
      <c r="B529" s="3"/>
      <c r="C529" s="15"/>
      <c r="D529" s="15"/>
      <c r="E529" s="15"/>
      <c r="F529" s="15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x14ac:dyDescent="0.25">
      <c r="A530" s="3"/>
      <c r="B530" s="3"/>
      <c r="C530" s="15"/>
      <c r="D530" s="15"/>
      <c r="E530" s="15"/>
      <c r="F530" s="15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x14ac:dyDescent="0.25">
      <c r="A531" s="3"/>
      <c r="B531" s="3"/>
      <c r="C531" s="15"/>
      <c r="D531" s="15"/>
      <c r="E531" s="15"/>
      <c r="F531" s="15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x14ac:dyDescent="0.25">
      <c r="A532" s="3"/>
      <c r="B532" s="3"/>
      <c r="C532" s="15"/>
      <c r="D532" s="15"/>
      <c r="E532" s="15"/>
      <c r="F532" s="15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x14ac:dyDescent="0.25">
      <c r="A533" s="3"/>
      <c r="B533" s="3"/>
      <c r="C533" s="15"/>
      <c r="D533" s="15"/>
      <c r="E533" s="15"/>
      <c r="F533" s="15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x14ac:dyDescent="0.25">
      <c r="A534" s="3"/>
      <c r="B534" s="3"/>
      <c r="C534" s="15"/>
      <c r="D534" s="15"/>
      <c r="E534" s="15"/>
      <c r="F534" s="15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x14ac:dyDescent="0.25">
      <c r="A535" s="3"/>
      <c r="B535" s="3"/>
      <c r="C535" s="15"/>
      <c r="D535" s="15"/>
      <c r="E535" s="15"/>
      <c r="F535" s="15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x14ac:dyDescent="0.25">
      <c r="A536" s="3"/>
      <c r="B536" s="3"/>
      <c r="C536" s="15"/>
      <c r="D536" s="15"/>
      <c r="E536" s="15"/>
      <c r="F536" s="15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x14ac:dyDescent="0.25">
      <c r="A537" s="3"/>
      <c r="B537" s="3"/>
      <c r="C537" s="15"/>
      <c r="D537" s="15"/>
      <c r="E537" s="15"/>
      <c r="F537" s="15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x14ac:dyDescent="0.25">
      <c r="A538" s="3"/>
      <c r="B538" s="3"/>
      <c r="C538" s="15"/>
      <c r="D538" s="15"/>
      <c r="E538" s="15"/>
      <c r="F538" s="15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x14ac:dyDescent="0.25">
      <c r="A539" s="3"/>
      <c r="B539" s="3"/>
      <c r="C539" s="15"/>
      <c r="D539" s="15"/>
      <c r="E539" s="15"/>
      <c r="F539" s="15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x14ac:dyDescent="0.25">
      <c r="A540" s="3"/>
      <c r="B540" s="3"/>
      <c r="C540" s="15"/>
      <c r="D540" s="15"/>
      <c r="E540" s="15"/>
      <c r="F540" s="15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x14ac:dyDescent="0.25">
      <c r="A541" s="3"/>
      <c r="B541" s="3"/>
      <c r="C541" s="15"/>
      <c r="D541" s="15"/>
      <c r="E541" s="15"/>
      <c r="F541" s="15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x14ac:dyDescent="0.25">
      <c r="A542" s="3"/>
      <c r="B542" s="3"/>
      <c r="C542" s="15"/>
      <c r="D542" s="15"/>
      <c r="E542" s="15"/>
      <c r="F542" s="15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x14ac:dyDescent="0.25">
      <c r="A543" s="3"/>
      <c r="B543" s="3"/>
      <c r="C543" s="15"/>
      <c r="D543" s="15"/>
      <c r="E543" s="15"/>
      <c r="F543" s="15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x14ac:dyDescent="0.25">
      <c r="A544" s="3"/>
      <c r="B544" s="3"/>
      <c r="C544" s="15"/>
      <c r="D544" s="15"/>
      <c r="E544" s="15"/>
      <c r="F544" s="15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x14ac:dyDescent="0.25">
      <c r="A545" s="3"/>
      <c r="B545" s="3"/>
      <c r="C545" s="15"/>
      <c r="D545" s="15"/>
      <c r="E545" s="15"/>
      <c r="F545" s="15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x14ac:dyDescent="0.25">
      <c r="A546" s="3"/>
      <c r="B546" s="3"/>
      <c r="C546" s="15"/>
      <c r="D546" s="15"/>
      <c r="E546" s="15"/>
      <c r="F546" s="15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x14ac:dyDescent="0.25">
      <c r="A547" s="3"/>
      <c r="B547" s="3"/>
      <c r="C547" s="15"/>
      <c r="D547" s="15"/>
      <c r="E547" s="15"/>
      <c r="F547" s="15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x14ac:dyDescent="0.25">
      <c r="A548" s="3"/>
      <c r="B548" s="3"/>
      <c r="C548" s="15"/>
      <c r="D548" s="15"/>
      <c r="E548" s="15"/>
      <c r="F548" s="15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x14ac:dyDescent="0.25">
      <c r="A549" s="3"/>
      <c r="B549" s="3"/>
      <c r="C549" s="15"/>
      <c r="D549" s="15"/>
      <c r="E549" s="15"/>
      <c r="F549" s="15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x14ac:dyDescent="0.25">
      <c r="A550" s="3"/>
      <c r="B550" s="3"/>
      <c r="C550" s="15"/>
      <c r="D550" s="15"/>
      <c r="E550" s="15"/>
      <c r="F550" s="15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x14ac:dyDescent="0.25">
      <c r="A551" s="3"/>
      <c r="B551" s="3"/>
      <c r="C551" s="15"/>
      <c r="D551" s="15"/>
      <c r="E551" s="15"/>
      <c r="F551" s="15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x14ac:dyDescent="0.25">
      <c r="A552" s="3"/>
      <c r="B552" s="3"/>
      <c r="C552" s="15"/>
      <c r="D552" s="15"/>
      <c r="E552" s="15"/>
      <c r="F552" s="15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x14ac:dyDescent="0.25">
      <c r="A553" s="3"/>
      <c r="B553" s="3"/>
      <c r="C553" s="15"/>
      <c r="D553" s="15"/>
      <c r="E553" s="15"/>
      <c r="F553" s="15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x14ac:dyDescent="0.25">
      <c r="A554" s="3"/>
      <c r="B554" s="3"/>
      <c r="C554" s="15"/>
      <c r="D554" s="15"/>
      <c r="E554" s="15"/>
      <c r="F554" s="15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x14ac:dyDescent="0.25">
      <c r="A555" s="3"/>
      <c r="B555" s="3"/>
      <c r="C555" s="15"/>
      <c r="D555" s="15"/>
      <c r="E555" s="15"/>
      <c r="F555" s="15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x14ac:dyDescent="0.25">
      <c r="A556" s="3"/>
      <c r="B556" s="3"/>
      <c r="C556" s="15"/>
      <c r="D556" s="15"/>
      <c r="E556" s="15"/>
      <c r="F556" s="15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x14ac:dyDescent="0.25">
      <c r="A557" s="3"/>
      <c r="B557" s="3"/>
      <c r="C557" s="15"/>
      <c r="D557" s="15"/>
      <c r="E557" s="15"/>
      <c r="F557" s="15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x14ac:dyDescent="0.25">
      <c r="A558" s="3"/>
      <c r="B558" s="3"/>
      <c r="C558" s="15"/>
      <c r="D558" s="15"/>
      <c r="E558" s="15"/>
      <c r="F558" s="15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x14ac:dyDescent="0.25">
      <c r="A559" s="3"/>
      <c r="B559" s="3"/>
      <c r="C559" s="15"/>
      <c r="D559" s="15"/>
      <c r="E559" s="15"/>
      <c r="F559" s="15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x14ac:dyDescent="0.25">
      <c r="A560" s="3"/>
      <c r="B560" s="3"/>
      <c r="C560" s="15"/>
      <c r="D560" s="15"/>
      <c r="E560" s="15"/>
      <c r="F560" s="15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x14ac:dyDescent="0.25">
      <c r="A561" s="3"/>
      <c r="B561" s="3"/>
      <c r="C561" s="15"/>
      <c r="D561" s="15"/>
      <c r="E561" s="15"/>
      <c r="F561" s="15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x14ac:dyDescent="0.25">
      <c r="A562" s="3"/>
      <c r="B562" s="3"/>
      <c r="C562" s="15"/>
      <c r="D562" s="15"/>
      <c r="E562" s="15"/>
      <c r="F562" s="15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x14ac:dyDescent="0.25">
      <c r="A563" s="3"/>
      <c r="B563" s="3"/>
      <c r="C563" s="15"/>
      <c r="D563" s="15"/>
      <c r="E563" s="15"/>
      <c r="F563" s="15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x14ac:dyDescent="0.25">
      <c r="A564" s="3"/>
      <c r="B564" s="3"/>
      <c r="C564" s="15"/>
      <c r="D564" s="15"/>
      <c r="E564" s="15"/>
      <c r="F564" s="15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x14ac:dyDescent="0.25">
      <c r="A565" s="3"/>
      <c r="B565" s="3"/>
      <c r="C565" s="15"/>
      <c r="D565" s="15"/>
      <c r="E565" s="15"/>
      <c r="F565" s="15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x14ac:dyDescent="0.25">
      <c r="A566" s="3"/>
      <c r="B566" s="3"/>
      <c r="C566" s="15"/>
      <c r="D566" s="15"/>
      <c r="E566" s="15"/>
      <c r="F566" s="15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x14ac:dyDescent="0.25">
      <c r="A567" s="3"/>
      <c r="B567" s="3"/>
      <c r="C567" s="15"/>
      <c r="D567" s="15"/>
      <c r="E567" s="15"/>
      <c r="F567" s="15"/>
      <c r="G567" s="3"/>
      <c r="H567" s="3"/>
      <c r="I567" s="3"/>
      <c r="J567" s="3"/>
      <c r="K567" s="3"/>
      <c r="L567" s="3"/>
      <c r="M567" s="3"/>
      <c r="N567" s="3"/>
      <c r="O567" s="3"/>
      <c r="P567" s="3"/>
    </row>
  </sheetData>
  <mergeCells count="24">
    <mergeCell ref="A37:E37"/>
    <mergeCell ref="A1:E1"/>
    <mergeCell ref="A3:E3"/>
    <mergeCell ref="A27:E27"/>
    <mergeCell ref="A14:E14"/>
    <mergeCell ref="A48:E48"/>
    <mergeCell ref="A58:E58"/>
    <mergeCell ref="A235:E235"/>
    <mergeCell ref="A219:E219"/>
    <mergeCell ref="A168:E168"/>
    <mergeCell ref="A193:E193"/>
    <mergeCell ref="A200:E200"/>
    <mergeCell ref="A160:E160"/>
    <mergeCell ref="A211:E211"/>
    <mergeCell ref="A179:E179"/>
    <mergeCell ref="A71:E71"/>
    <mergeCell ref="A227:E227"/>
    <mergeCell ref="A95:E95"/>
    <mergeCell ref="A110:E110"/>
    <mergeCell ref="A128:E128"/>
    <mergeCell ref="A88:E88"/>
    <mergeCell ref="A140:E140"/>
    <mergeCell ref="A151:E151"/>
    <mergeCell ref="A186:E186"/>
  </mergeCells>
  <conditionalFormatting sqref="D223:F224 D155:F157 D144:F148">
    <cfRule type="cellIs" dxfId="2" priority="45" stopIfTrue="1" operator="equal">
      <formula>0</formula>
    </cfRule>
  </conditionalFormatting>
  <conditionalFormatting sqref="D223:F224 D197 D155:F157 D144:F148 D231:D232">
    <cfRule type="cellIs" dxfId="1" priority="44" stopIfTrue="1" operator="equal">
      <formula>0</formula>
    </cfRule>
  </conditionalFormatting>
  <conditionalFormatting sqref="D197:F197">
    <cfRule type="cellIs" dxfId="0" priority="2" stopIfTrue="1" operator="equal">
      <formula>0</formula>
    </cfRule>
  </conditionalFormatting>
  <pageMargins left="1.299212598425197" right="0.51181102362204722" top="0.35433070866141736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ПКРС</vt:lpstr>
    </vt:vector>
  </TitlesOfParts>
  <Company>HK IRO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Сенькина ТС</cp:lastModifiedBy>
  <cp:lastPrinted>2016-08-24T08:21:58Z</cp:lastPrinted>
  <dcterms:created xsi:type="dcterms:W3CDTF">2013-11-19T03:51:09Z</dcterms:created>
  <dcterms:modified xsi:type="dcterms:W3CDTF">2016-09-14T12:20:48Z</dcterms:modified>
</cp:coreProperties>
</file>